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D:\11a - Cons Comm\25d - Land and Town Mtg Records\Atkinson Land and Town Mtg Records\"/>
    </mc:Choice>
  </mc:AlternateContent>
  <xr:revisionPtr revIDLastSave="0" documentId="13_ncr:1_{2503E18A-C5E3-4958-8440-E73C7F3D60F3}" xr6:coauthVersionLast="47" xr6:coauthVersionMax="47" xr10:uidLastSave="{00000000-0000-0000-0000-000000000000}"/>
  <bookViews>
    <workbookView xWindow="-120" yWindow="-120" windowWidth="29040" windowHeight="15840" tabRatio="644" activeTab="2" xr2:uid="{00000000-000D-0000-FFFF-FFFF00000000}"/>
  </bookViews>
  <sheets>
    <sheet name="Conservation Lands" sheetId="1" r:id="rId1"/>
    <sheet name="Easements" sheetId="5" r:id="rId2"/>
    <sheet name="Cluster Open Space" sheetId="6" r:id="rId3"/>
    <sheet name="Prime Wetlands" sheetId="7" r:id="rId4"/>
  </sheets>
  <calcPr calcId="191029"/>
</workbook>
</file>

<file path=xl/calcChain.xml><?xml version="1.0" encoding="utf-8"?>
<calcChain xmlns="http://schemas.openxmlformats.org/spreadsheetml/2006/main">
  <c r="V12"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Paul Wainwright</author>
  </authors>
  <commentList>
    <comment ref="V28" authorId="0" shapeId="0" xr:uid="{1692FB06-23BF-4D30-A954-74965476A6AF}">
      <text>
        <r>
          <rPr>
            <b/>
            <sz val="9"/>
            <color indexed="81"/>
            <rFont val="Tahoma"/>
            <charset val="1"/>
          </rPr>
          <t xml:space="preserve">Paul Wainwright:
Settler's Ridge Open Space Calculation:
(see the fine print on Plan D-25866)
</t>
        </r>
        <r>
          <rPr>
            <sz val="9"/>
            <color indexed="81"/>
            <rFont val="Tahoma"/>
            <family val="2"/>
          </rPr>
          <t xml:space="preserve">32.2380 - Parcel "A" (Stewart Farm Pond Prime Wetland)
  6.1963 - Dedicated Active Agricultural Open Space (the area closer to Pope Road)
  2.6569 - Community Garden Open Space
  3.6579 - Dedicated Agricultural Open Space (the area closer to Stewart Farm Pond)
14.9336 - Wildlife Protected Open Space
</t>
        </r>
        <r>
          <rPr>
            <u/>
            <sz val="9"/>
            <color indexed="81"/>
            <rFont val="Tahoma"/>
            <family val="2"/>
          </rPr>
          <t xml:space="preserve">  0        </t>
        </r>
        <r>
          <rPr>
            <sz val="9"/>
            <color indexed="81"/>
            <rFont val="Tahoma"/>
            <family val="2"/>
          </rPr>
          <t xml:space="preserve"> - Common Open Space (Community Center Building)
59.6827 - TOTAL Open Space
</t>
        </r>
        <r>
          <rPr>
            <sz val="9"/>
            <color indexed="81"/>
            <rFont val="Tahoma"/>
            <charset val="1"/>
          </rPr>
          <t xml:space="preserve">
NOTE: The 4.2206-acre "Common Open Space" was not included because there is a Community Center building and parking lot on that land.</t>
        </r>
      </text>
    </comment>
  </commentList>
</comments>
</file>

<file path=xl/sharedStrings.xml><?xml version="1.0" encoding="utf-8"?>
<sst xmlns="http://schemas.openxmlformats.org/spreadsheetml/2006/main" count="1650" uniqueCount="648">
  <si>
    <t>PARCELID</t>
  </si>
  <si>
    <t>NAME</t>
  </si>
  <si>
    <t>NAMEALT (Common Name)</t>
  </si>
  <si>
    <t>PPTYPE</t>
  </si>
  <si>
    <t>PPTERMTYPE</t>
  </si>
  <si>
    <t>PPTERM</t>
  </si>
  <si>
    <t>SPTYPE1</t>
  </si>
  <si>
    <t>SPTYPE2</t>
  </si>
  <si>
    <t>PPAGENCY</t>
  </si>
  <si>
    <t>PPAGENTYPE</t>
  </si>
  <si>
    <t>SPAGENCY1</t>
  </si>
  <si>
    <t>SPAGENCY2</t>
  </si>
  <si>
    <t>Reported Acreage (Tract Size)</t>
  </si>
  <si>
    <t>PROGRAM</t>
  </si>
  <si>
    <t>LEVEL_</t>
  </si>
  <si>
    <t>MSTATUS</t>
  </si>
  <si>
    <t>SOURCE</t>
  </si>
  <si>
    <t>ACCURACY</t>
  </si>
  <si>
    <t>COBKPG (County/Book/Page)</t>
  </si>
  <si>
    <t>DATEREC1</t>
  </si>
  <si>
    <t>DATEREC2</t>
  </si>
  <si>
    <t>ACCESS</t>
  </si>
  <si>
    <t>DATEADDED</t>
  </si>
  <si>
    <t>DATEALTER</t>
  </si>
  <si>
    <t>GAP_STATUS</t>
  </si>
  <si>
    <t>OWNERTYPE</t>
  </si>
  <si>
    <t>NOTES</t>
  </si>
  <si>
    <t>Tax Map and Lot</t>
  </si>
  <si>
    <t>Locus</t>
  </si>
  <si>
    <t>Polygon</t>
  </si>
  <si>
    <t>Town Forest name; left blank for other types of protected land</t>
  </si>
  <si>
    <t>GRANIT to decide this</t>
  </si>
  <si>
    <t xml:space="preserve">See sections in the ConservationLandsStandards document --&gt;  </t>
  </si>
  <si>
    <t>P_NAME</t>
  </si>
  <si>
    <t>9-10</t>
  </si>
  <si>
    <t>11</t>
  </si>
  <si>
    <t>12</t>
  </si>
  <si>
    <t>13-14</t>
  </si>
  <si>
    <r>
      <t xml:space="preserve">This is the name used to refer to the specific </t>
    </r>
    <r>
      <rPr>
        <u/>
        <sz val="11"/>
        <color theme="1"/>
        <rFont val="Calibri"/>
        <family val="2"/>
        <scheme val="minor"/>
      </rPr>
      <t xml:space="preserve">parcel, or easement, or cluster development </t>
    </r>
    <r>
      <rPr>
        <sz val="11"/>
        <color theme="1"/>
        <rFont val="Calibri"/>
        <family val="2"/>
        <scheme val="minor"/>
      </rPr>
      <t>- whichever applies.</t>
    </r>
  </si>
  <si>
    <t>Bonin Parcel</t>
  </si>
  <si>
    <r>
      <t xml:space="preserve">This is the size of the protected </t>
    </r>
    <r>
      <rPr>
        <u/>
        <sz val="11"/>
        <color theme="1"/>
        <rFont val="Calibri"/>
        <family val="2"/>
        <scheme val="minor"/>
      </rPr>
      <t>parcel</t>
    </r>
    <r>
      <rPr>
        <sz val="11"/>
        <color theme="1"/>
        <rFont val="Calibri"/>
        <family val="2"/>
        <scheme val="minor"/>
      </rPr>
      <t xml:space="preserve">, or </t>
    </r>
    <r>
      <rPr>
        <u/>
        <sz val="11"/>
        <color theme="1"/>
        <rFont val="Calibri"/>
        <family val="2"/>
        <scheme val="minor"/>
      </rPr>
      <t>portion of a parcel</t>
    </r>
    <r>
      <rPr>
        <sz val="11"/>
        <color theme="1"/>
        <rFont val="Calibri"/>
        <family val="2"/>
        <scheme val="minor"/>
      </rPr>
      <t>, if only part is protected.  Not sure if this gets coded as RSIZE or P_RSIZE.</t>
    </r>
  </si>
  <si>
    <t>19</t>
  </si>
  <si>
    <t>15 or 17 (not sure which)</t>
  </si>
  <si>
    <t>20</t>
  </si>
  <si>
    <t>21</t>
  </si>
  <si>
    <t>22</t>
  </si>
  <si>
    <t>23</t>
  </si>
  <si>
    <t>24</t>
  </si>
  <si>
    <t>25</t>
  </si>
  <si>
    <t>26</t>
  </si>
  <si>
    <t>27</t>
  </si>
  <si>
    <t>28</t>
  </si>
  <si>
    <t>29</t>
  </si>
  <si>
    <t>32</t>
  </si>
  <si>
    <t>33</t>
  </si>
  <si>
    <t>My Notes to Madeline</t>
  </si>
  <si>
    <t>These columns in gray not intended for inclusion in the GRANIT record.  For notes to be included in GRANIT, see the last column at the far right.</t>
  </si>
  <si>
    <r>
      <t xml:space="preserve">See column A in the </t>
    </r>
    <r>
      <rPr>
        <u/>
        <sz val="11"/>
        <color theme="1"/>
        <rFont val="Calibri"/>
        <family val="2"/>
        <scheme val="minor"/>
      </rPr>
      <t>Atkinson Conservation Lands</t>
    </r>
    <r>
      <rPr>
        <sz val="11"/>
        <color theme="1"/>
        <rFont val="Calibri"/>
        <family val="2"/>
        <scheme val="minor"/>
      </rPr>
      <t xml:space="preserve"> spreadsheet</t>
    </r>
  </si>
  <si>
    <t>Key</t>
  </si>
  <si>
    <t>DR</t>
  </si>
  <si>
    <t>My comments on PPTYPE</t>
  </si>
  <si>
    <t>P - Perpetual
L - Limited
U - Unknown</t>
  </si>
  <si>
    <t>P</t>
  </si>
  <si>
    <t>nn -  Length (years)
-98 - perpetual
-99 - unknown</t>
  </si>
  <si>
    <t>Secondary Protection Type 1</t>
  </si>
  <si>
    <t>Secondary Protection Type 2</t>
  </si>
  <si>
    <t>Acquisition deed or conservation easement deed</t>
  </si>
  <si>
    <t>Link to survey plan</t>
  </si>
  <si>
    <r>
      <t xml:space="preserve">Notes that </t>
    </r>
    <r>
      <rPr>
        <u/>
        <sz val="11"/>
        <color theme="1"/>
        <rFont val="Calibri"/>
        <family val="2"/>
        <scheme val="minor"/>
      </rPr>
      <t>should be included in the GRANIT record</t>
    </r>
  </si>
  <si>
    <t>1 - LCIP
3 - LWCF</t>
  </si>
  <si>
    <r>
      <t xml:space="preserve">source for </t>
    </r>
    <r>
      <rPr>
        <u/>
        <sz val="11"/>
        <color theme="1"/>
        <rFont val="Calibri"/>
        <family val="2"/>
        <scheme val="minor"/>
      </rPr>
      <t>mapping</t>
    </r>
    <r>
      <rPr>
        <sz val="11"/>
        <color theme="1"/>
        <rFont val="Calibri"/>
        <family val="2"/>
        <scheme val="minor"/>
      </rPr>
      <t xml:space="preserve"> the tract</t>
    </r>
  </si>
  <si>
    <t>Survey</t>
  </si>
  <si>
    <t>1 - survey
2 - tax map</t>
  </si>
  <si>
    <r>
      <t xml:space="preserve">Date of record for first conservation transaction - e.g., </t>
    </r>
    <r>
      <rPr>
        <u/>
        <sz val="11"/>
        <color theme="1"/>
        <rFont val="Calibri"/>
        <family val="2"/>
        <scheme val="minor"/>
      </rPr>
      <t>date of the first deed</t>
    </r>
  </si>
  <si>
    <r>
      <t xml:space="preserve">Date of record for second conservation transaction - e.g., </t>
    </r>
    <r>
      <rPr>
        <u/>
        <sz val="11"/>
        <color theme="1"/>
        <rFont val="Calibri"/>
        <family val="2"/>
        <scheme val="minor"/>
      </rPr>
      <t>date of an easement</t>
    </r>
  </si>
  <si>
    <t>1 - allowed
2 - restricted to members</t>
  </si>
  <si>
    <r>
      <t xml:space="preserve">The intensity of tract management - </t>
    </r>
    <r>
      <rPr>
        <u/>
        <sz val="11"/>
        <color theme="1"/>
        <rFont val="Calibri"/>
        <family val="2"/>
        <scheme val="minor"/>
      </rPr>
      <t>assigned by GRANIT</t>
    </r>
  </si>
  <si>
    <r>
      <t xml:space="preserve">The most recent alteration in GRANIT
</t>
    </r>
    <r>
      <rPr>
        <u/>
        <sz val="11"/>
        <color theme="1"/>
        <rFont val="Calibri"/>
        <family val="2"/>
        <scheme val="minor"/>
      </rPr>
      <t>GRANIT to supply this</t>
    </r>
  </si>
  <si>
    <r>
      <t xml:space="preserve">The date first added to GRANIT
</t>
    </r>
    <r>
      <rPr>
        <u/>
        <sz val="11"/>
        <color theme="1"/>
        <rFont val="Calibri"/>
        <family val="2"/>
        <scheme val="minor"/>
      </rPr>
      <t>GRANIT to supply this</t>
    </r>
  </si>
  <si>
    <t>1 - Municipal
5 - Private</t>
  </si>
  <si>
    <t>TF TM 1983-19</t>
  </si>
  <si>
    <t>In GRANIT already?</t>
  </si>
  <si>
    <t>yes or no</t>
  </si>
  <si>
    <t>yes</t>
  </si>
  <si>
    <t>no</t>
  </si>
  <si>
    <t xml:space="preserve">Primary Protection Type:
DR - deed Restriction
FO - Fee Ownership
CE - Conservation Easement
SA - Cluster Open Space
</t>
  </si>
  <si>
    <t>1 - Permanent Conservation Land
2 - Unofficial conservation land</t>
  </si>
  <si>
    <t>21-1</t>
  </si>
  <si>
    <t>SA</t>
  </si>
  <si>
    <t>Primary Protection Agency
Atkinson = 15005</t>
  </si>
  <si>
    <t>2 - Mgmt plan to maintain natural state
9 - Unknown</t>
  </si>
  <si>
    <t>Aerial</t>
  </si>
  <si>
    <t>Name of Cluster Development</t>
  </si>
  <si>
    <t>Wright Farm Open Space</t>
  </si>
  <si>
    <t>n/a</t>
  </si>
  <si>
    <t>13-94</t>
  </si>
  <si>
    <t>17-86</t>
  </si>
  <si>
    <t>Not currently in GRANIT, nor should it be.  This was the first cluster development in Atkinson, and no documented open space was set aside.</t>
  </si>
  <si>
    <t>The Commons Open Space</t>
  </si>
  <si>
    <t>Updated polygon - 
from D-24235</t>
  </si>
  <si>
    <t>Plan
D-24235</t>
  </si>
  <si>
    <t>67.84 - see D-24235
 (GRANIT is wrong)</t>
  </si>
  <si>
    <t>2 - Mgmt plan to maintain natural state
3 - Protected but unmanaged cluster open space
9 - Unknown</t>
  </si>
  <si>
    <t>Dedicated open space for a cluster development; further development prohibited; no public access; no active management of natural resources; may be used for recreation only by members.</t>
  </si>
  <si>
    <r>
      <t xml:space="preserve">Currently in GRANIT - existing polygon looks reasonably accurate (protected land is only a </t>
    </r>
    <r>
      <rPr>
        <u/>
        <sz val="11"/>
        <color theme="1"/>
        <rFont val="Calibri"/>
        <family val="2"/>
        <scheme val="minor"/>
      </rPr>
      <t>portion</t>
    </r>
    <r>
      <rPr>
        <sz val="11"/>
        <color theme="1"/>
        <rFont val="Calibri"/>
        <family val="2"/>
        <scheme val="minor"/>
      </rPr>
      <t xml:space="preserve"> of the tax map parcel)</t>
    </r>
  </si>
  <si>
    <r>
      <t xml:space="preserve">Currently in GRANIT - existing polygon looks only somewhat accurate (protected land is only a </t>
    </r>
    <r>
      <rPr>
        <u/>
        <sz val="11"/>
        <color theme="1"/>
        <rFont val="Calibri"/>
        <family val="2"/>
        <scheme val="minor"/>
      </rPr>
      <t>portion</t>
    </r>
    <r>
      <rPr>
        <sz val="11"/>
        <color theme="1"/>
        <rFont val="Calibri"/>
        <family val="2"/>
        <scheme val="minor"/>
      </rPr>
      <t xml:space="preserve"> of the tax map parcel)</t>
    </r>
  </si>
  <si>
    <t>Looks fine as is.</t>
  </si>
  <si>
    <t>Waterwheel Estates Open Space</t>
  </si>
  <si>
    <t>30 (GRANIT is correct)</t>
  </si>
  <si>
    <t>Plan
D-16536</t>
  </si>
  <si>
    <t>Bryant Woods Open Space</t>
  </si>
  <si>
    <t>10-7</t>
  </si>
  <si>
    <t>Updated single polygon - 
from D-18275</t>
  </si>
  <si>
    <r>
      <t xml:space="preserve">Currently in GRANIT - </t>
    </r>
    <r>
      <rPr>
        <u/>
        <sz val="11"/>
        <color theme="1"/>
        <rFont val="Calibri"/>
        <family val="2"/>
        <scheme val="minor"/>
      </rPr>
      <t>appears as 2 separate polygons</t>
    </r>
    <r>
      <rPr>
        <sz val="11"/>
        <color theme="1"/>
        <rFont val="Calibri"/>
        <family val="2"/>
        <scheme val="minor"/>
      </rPr>
      <t xml:space="preserve"> that together look reasonably accurate (protected land is only a </t>
    </r>
    <r>
      <rPr>
        <u/>
        <sz val="11"/>
        <color theme="1"/>
        <rFont val="Calibri"/>
        <family val="2"/>
        <scheme val="minor"/>
      </rPr>
      <t>portion</t>
    </r>
    <r>
      <rPr>
        <sz val="11"/>
        <color theme="1"/>
        <rFont val="Calibri"/>
        <family val="2"/>
        <scheme val="minor"/>
      </rPr>
      <t xml:space="preserve"> of the tax map parcel)</t>
    </r>
  </si>
  <si>
    <t>85.11  (See D-17458)</t>
  </si>
  <si>
    <t>Plan
D-18275</t>
  </si>
  <si>
    <r>
      <t xml:space="preserve">Dedicated open space for a cluster development; further development prohibited; no public access; no active management of natural resources; may be used for recreation only by members.  Also, </t>
    </r>
    <r>
      <rPr>
        <u/>
        <sz val="11"/>
        <color theme="1"/>
        <rFont val="Calibri"/>
        <family val="2"/>
        <scheme val="minor"/>
      </rPr>
      <t>a fair amount of the open space is lawn</t>
    </r>
    <r>
      <rPr>
        <sz val="11"/>
        <color theme="1"/>
        <rFont val="Calibri"/>
        <family val="2"/>
        <scheme val="minor"/>
      </rPr>
      <t>.</t>
    </r>
  </si>
  <si>
    <t>18-74</t>
  </si>
  <si>
    <t>Dearborn Ridge Open Space</t>
  </si>
  <si>
    <t>Not currently in GRANIT - open space is the entire tax map parcel 18-74</t>
  </si>
  <si>
    <t>Polygon -
from D-24190
(entire parcel
18-74)</t>
  </si>
  <si>
    <t>14.596 
(See notes on D-24190)</t>
  </si>
  <si>
    <t>Plan
D-24190</t>
  </si>
  <si>
    <t>Atkinson Woods Open Space</t>
  </si>
  <si>
    <t>20-9 and
20-49</t>
  </si>
  <si>
    <t>Not currently in GRANIT.  Open space consists of a portion of 20-49, and all of 20-9.</t>
  </si>
  <si>
    <t>Polygon - 
from tax map and aerial photo</t>
  </si>
  <si>
    <t>43.49 - See notes on D-25398
(Total plan is 52.85 acres,
developed area is 9.36 acres,
remainder is 43.49 acres)</t>
  </si>
  <si>
    <t>Plan
D-29903</t>
  </si>
  <si>
    <t>Centerview Hollow Open Space</t>
  </si>
  <si>
    <t>13-96</t>
  </si>
  <si>
    <t>Polygon -
from D-26674</t>
  </si>
  <si>
    <t>47.94 - See D-26674  (read the fine print in the yellow area)</t>
  </si>
  <si>
    <t>Plan
26674</t>
  </si>
  <si>
    <t>Tax Map and Aerial Photo</t>
  </si>
  <si>
    <t>Plan
D-26674</t>
  </si>
  <si>
    <t>12-1</t>
  </si>
  <si>
    <t>Polygon -
from D-25866</t>
  </si>
  <si>
    <t>Not currently in GRANIT.  Open space consists only of a portion of the 13-96 parcel - see polygon</t>
  </si>
  <si>
    <t>Not currently in GRANIT.  Open space consists only of a portion of the 12-1 parcel - see polygon</t>
  </si>
  <si>
    <t>Settler's Ridge Open Space</t>
  </si>
  <si>
    <t>Plan
D-25866</t>
  </si>
  <si>
    <t>59.6827 (See the fine print on D-25866 and the note attached to this cell)</t>
  </si>
  <si>
    <t>See additional
notes on Plan
D-25866</t>
  </si>
  <si>
    <t>2-1</t>
  </si>
  <si>
    <t>Not currently in GRANIT - Entire parcel 2-1 is the Open Space for this development.</t>
  </si>
  <si>
    <t>Use all of parcel 2-1</t>
  </si>
  <si>
    <t>Fieldstone Village Open Space</t>
  </si>
  <si>
    <t>28.14  -  according to tax card</t>
  </si>
  <si>
    <t>Tax Map</t>
  </si>
  <si>
    <t>Plan
D-26216</t>
  </si>
  <si>
    <t>Millstream Crossing Open Space</t>
  </si>
  <si>
    <t>11-11
11-39
11-53
11-54
11-61</t>
  </si>
  <si>
    <t>Polygon -
from D-26231</t>
  </si>
  <si>
    <t>CE</t>
  </si>
  <si>
    <t>16.505 - see Plan D-26231</t>
  </si>
  <si>
    <t>Plan
D-26231</t>
  </si>
  <si>
    <t>See notes on
Plan D-26231</t>
  </si>
  <si>
    <t>Currently in GRANIT but known as "Brookside Hollow Open Space" - the correct name is "Millstream Crossing Open Space."  The open space polygon shown in GRANIT is also incorrect - the correct polygon consists of the entire parcels in column B of this spreadsheet.  See new polygon.</t>
  </si>
  <si>
    <t>Carriage Chase Estates Open Space</t>
  </si>
  <si>
    <t xml:space="preserve">Primary Protection Type:
DR - deed Restriction
FO - Fee Ownership
CE - Conservation Easement
SA - Cluster Open Space
PE - Protective Easement
</t>
  </si>
  <si>
    <t>PE</t>
  </si>
  <si>
    <t>Walnut Ridge Water Company has a protective easement on this parcel.</t>
  </si>
  <si>
    <t>1 = Municipal
or county
5 = Private</t>
  </si>
  <si>
    <t>Primary Protection Agency
Atkinson = 15005
Other = 59999</t>
  </si>
  <si>
    <t>17.21 - see Plan D-27356</t>
  </si>
  <si>
    <t>9-62-22</t>
  </si>
  <si>
    <t>Not currently in GRANIT - the open space consists entirely of parcel 9-62-22</t>
  </si>
  <si>
    <t>Use all of parcel 9-62-22</t>
  </si>
  <si>
    <t>Water Rights Deed and Easement - 
15/3424/2077</t>
  </si>
  <si>
    <t>Plan D-27356</t>
  </si>
  <si>
    <t>Dedicated open space for a cluster development; further development prohibited; no public access; no active management of natural resources; may be used for recreation only by members. The Walnut Ridge Water Company holds a protective well easement on this land.  Much of it is unbuildable wetland.</t>
  </si>
  <si>
    <t>13-22</t>
  </si>
  <si>
    <t>Not currently in GRANIT - the open space consists entirely of parcel 13-22</t>
  </si>
  <si>
    <t>Use all of parcel 13-22</t>
  </si>
  <si>
    <t>Jesse Page Estates Open Space</t>
  </si>
  <si>
    <t>26.552  - see notes on
Plan D-27547</t>
  </si>
  <si>
    <t>Plan D-27547</t>
  </si>
  <si>
    <t>Cogswell Farm Open Space</t>
  </si>
  <si>
    <t>Cogswell Farm Scenic Vista Open Space</t>
  </si>
  <si>
    <t>13-1-1</t>
  </si>
  <si>
    <t>13-1-2</t>
  </si>
  <si>
    <t>Not currently in GRANIT - Scenic Vista open space consists entirely of parcel 13-1-1, and has a Conservation Easement held by the Atkinson Conservation Commission</t>
  </si>
  <si>
    <t>Not currently in GRANIT - open space consists of part of parcel 13-1-2 - see polygon</t>
  </si>
  <si>
    <t>Use all of
parcel
13-1-1</t>
  </si>
  <si>
    <t>Polygon -
from D-28056</t>
  </si>
  <si>
    <t>Conservation Easement held by the Atkinson Conservation Commission</t>
  </si>
  <si>
    <t>Plan D-28056</t>
  </si>
  <si>
    <t>18.33 - see notes on D-28056</t>
  </si>
  <si>
    <t>10.65 - see notes on sheet 2
of Plan D-28056</t>
  </si>
  <si>
    <t>Tax map</t>
  </si>
  <si>
    <t>Conservation Easement
Deed to the Atkinson
Conservation Commission:
15/3475/0137</t>
  </si>
  <si>
    <t>Conservation Easement
Deed to the Town of
Atkinson Conservation
Commission:  
15/3290/0058</t>
  </si>
  <si>
    <t>17-29-7</t>
  </si>
  <si>
    <t>Ashford Lane Open Space</t>
  </si>
  <si>
    <t>Use all of parcel
17-29-7</t>
  </si>
  <si>
    <t>11.3 - see notes on
plan D-29303</t>
  </si>
  <si>
    <t>Plan D-29303</t>
  </si>
  <si>
    <t>Eldon Way - Birchwood Open Space</t>
  </si>
  <si>
    <t>7-139</t>
  </si>
  <si>
    <t>Not currently in GRANIT - open space is a portion of parcel 7-139 - see polygon</t>
  </si>
  <si>
    <t>Polygon -
From D-30307</t>
  </si>
  <si>
    <t>6.34  -  see Plan D-30307</t>
  </si>
  <si>
    <t>D-30307</t>
  </si>
  <si>
    <t>Plan D-30307</t>
  </si>
  <si>
    <t>Dedicated open space for a cluster development; further development prohibited; no public access; no active management of natural resources; may be used for recreation only by members.  Most of the open space is unbuildable swamp land (prime wetland).</t>
  </si>
  <si>
    <t>Jameson Ridge Open Space</t>
  </si>
  <si>
    <t>13-29</t>
  </si>
  <si>
    <t>Not currently in GRANIT - open space consists entirely of parcel 17-29-7</t>
  </si>
  <si>
    <t>Use all of
parcel 13-29</t>
  </si>
  <si>
    <t>Not currently in GRANIT - open space consists entirely of parcel 13-29.  The Atkinson conservation Commission holds a deeded conservation easement on this parcel.</t>
  </si>
  <si>
    <t>36.26  -  see Plan D-31787</t>
  </si>
  <si>
    <t>Trail Easement Deed to the Atkinson conservation Commission:
15/4329/1500</t>
  </si>
  <si>
    <t>Open Space on
Plan D-31787</t>
  </si>
  <si>
    <t>Trail Easement
on Plan
D-31787</t>
  </si>
  <si>
    <t>Little River Open Space</t>
  </si>
  <si>
    <t>9-33</t>
  </si>
  <si>
    <t>Use all of parcel 9-33</t>
  </si>
  <si>
    <t>Not currently in GRANIT - Open Space consists entirely of parcel 9-33.  The Atkinson Conservation Commission holds a conservation easement on this parcel.</t>
  </si>
  <si>
    <t>7.9  -  see Plan D-32359</t>
  </si>
  <si>
    <t>Conservation Easement Deed
to the Atkinson Conservation
Commission:
15/4481/2524</t>
  </si>
  <si>
    <t>Plan D-32359</t>
  </si>
  <si>
    <r>
      <t xml:space="preserve">Date of record for first conservation transaction - e.g., </t>
    </r>
    <r>
      <rPr>
        <u/>
        <sz val="11"/>
        <color theme="1"/>
        <rFont val="Calibri"/>
        <family val="2"/>
        <scheme val="minor"/>
      </rPr>
      <t xml:space="preserve">date of the first deed
</t>
    </r>
    <r>
      <rPr>
        <sz val="11"/>
        <color theme="1"/>
        <rFont val="Calibri"/>
        <family val="2"/>
        <scheme val="minor"/>
      </rPr>
      <t>(yyyymmdd)</t>
    </r>
  </si>
  <si>
    <t>20040715</t>
  </si>
  <si>
    <t>20000515</t>
  </si>
  <si>
    <t>19980427</t>
  </si>
  <si>
    <t>19990916</t>
  </si>
  <si>
    <t>Dedicated open space for a cluster development; further development prohibited; public access on trail easement only; no active management of natural resources.  Atkinson Conservation Commission holds a conservation easement deed.</t>
  </si>
  <si>
    <t>Dedicated open space for a cluster development; further development prohibited; no public access; no active management of natural resources; recreational use only by members.  Atkinson Conservation Commission holds a conservation easement deed.</t>
  </si>
  <si>
    <t>17-54</t>
  </si>
  <si>
    <t>Not currently in GRANIT - open space is a portion of parcel 17-54 - see polygon</t>
  </si>
  <si>
    <t>Polygon -
from D-39914</t>
  </si>
  <si>
    <t>Sawmill Ridge Open Space</t>
  </si>
  <si>
    <t>60.06  -  read the fine print on
D-39914</t>
  </si>
  <si>
    <t>D-39914</t>
  </si>
  <si>
    <t>Plan D-39914</t>
  </si>
  <si>
    <t>Town of Atkinson holds a trail easement from Atkinson conservation lands to the Hampstead Town border</t>
  </si>
  <si>
    <t>Trail Easement:
15/5652/0870</t>
  </si>
  <si>
    <t>20150903</t>
  </si>
  <si>
    <t xml:space="preserve">Dedicated open space for a cluster development; further development prohibited; public access on trail easement only; no active management of natural resources.  </t>
  </si>
  <si>
    <t>1 (trail
easement only)</t>
  </si>
  <si>
    <t>Page Farm Open Space</t>
  </si>
  <si>
    <t>13-87</t>
  </si>
  <si>
    <t>Not currently in GRANIT - open space is a portion of parcel 13-87 - see polygon</t>
  </si>
  <si>
    <t>Polygon -
from D-40536</t>
  </si>
  <si>
    <t>59.0  -  see D-40536</t>
  </si>
  <si>
    <t>D-40536</t>
  </si>
  <si>
    <t>4-16</t>
  </si>
  <si>
    <t>Not currently in GRANIT - open space is parcel 4-16 in its entirety, but this subdivision parcel may not yet be known to GRANIT - see polygon</t>
  </si>
  <si>
    <t>Polygon -
from D-41771</t>
  </si>
  <si>
    <t>Heritage Estates Open space</t>
  </si>
  <si>
    <t>D-41771</t>
  </si>
  <si>
    <t>14.05  -  read the fine print
on D-41771</t>
  </si>
  <si>
    <t>Plan D-41771</t>
  </si>
  <si>
    <t>Dedicated open space for a cluster development; further development prohibited; no public access; no active management of natural resources; may be used for recreation only by members.  Much of the land is unbuildable swamp (prime wetland).  Part of the open space protects a public water source.</t>
  </si>
  <si>
    <t>Dedicated open space for a cluster development; further development prohibited; no public access; no active management of natural resources; may be used for recreation only by members.  Much of the land is unbuildable swamp (prime wetland).  Part of the open space provides community gardens for residents.</t>
  </si>
  <si>
    <t>Dedicated open space for a cluster development; further development prohibited; no public access; no active management of natural resources; may be used for recreation only by members. The Town of Atkinson Conservation Commission holds a deeded conservation easement on this land.  Much of it is unbuildable wetland.</t>
  </si>
  <si>
    <t xml:space="preserve">Dedicated open space for a cluster development; further development prohibited; no public access; no active management of natural resources; may be used for recreation only by members. The Town of Atkinson Conservation Commission holds a deeded conservation easement on this land.  </t>
  </si>
  <si>
    <t>Conservation Easement Deed
to the Atkinson Conservation
Commission:
15/4329/1486</t>
  </si>
  <si>
    <r>
      <t xml:space="preserve">NOTE:
</t>
    </r>
    <r>
      <rPr>
        <sz val="11"/>
        <color rgb="FFFF0000"/>
        <rFont val="Calibri"/>
        <family val="2"/>
        <scheme val="minor"/>
      </rPr>
      <t>This is a layered file, and contains the survey plan in a layer</t>
    </r>
  </si>
  <si>
    <t>Chambers-Fila Town Forest</t>
  </si>
  <si>
    <t>Chambers-Fila parcel</t>
  </si>
  <si>
    <t>19-18</t>
  </si>
  <si>
    <r>
      <t xml:space="preserve">Town Forest name
</t>
    </r>
    <r>
      <rPr>
        <sz val="11"/>
        <color theme="1"/>
        <rFont val="Calibri"/>
        <family val="2"/>
        <scheme val="minor"/>
      </rPr>
      <t>(generally will contain more than one parcel)</t>
    </r>
    <r>
      <rPr>
        <b/>
        <sz val="11"/>
        <color theme="1"/>
        <rFont val="Calibri"/>
        <family val="2"/>
        <scheme val="minor"/>
      </rPr>
      <t xml:space="preserve">
</t>
    </r>
  </si>
  <si>
    <t>19-61</t>
  </si>
  <si>
    <t>Polygon looks correct in GRANIT</t>
  </si>
  <si>
    <t>2 and 3</t>
  </si>
  <si>
    <t>19-62</t>
  </si>
  <si>
    <t>19-76</t>
  </si>
  <si>
    <t>19-80</t>
  </si>
  <si>
    <t>Backland behind Chambers-Fila Parcel</t>
  </si>
  <si>
    <t>This is incorrectly named the "Fila - Chambers Lot"
Polygon looks correct in GRANIT</t>
  </si>
  <si>
    <t>Balazak parcel</t>
  </si>
  <si>
    <t>Hanson Town Forest parcel</t>
  </si>
  <si>
    <t>Noyes Rock Shelter parcel</t>
  </si>
  <si>
    <t>2308-0935</t>
  </si>
  <si>
    <t>2273-1956</t>
  </si>
  <si>
    <r>
      <t xml:space="preserve">Acquisition deed or conservation easement deed
</t>
    </r>
    <r>
      <rPr>
        <sz val="11"/>
        <color rgb="FFFF0000"/>
        <rFont val="Calibri"/>
        <family val="2"/>
        <scheme val="minor"/>
      </rPr>
      <t>Please format these as
15/nnnn/nnnn for me</t>
    </r>
  </si>
  <si>
    <t>2258-0461</t>
  </si>
  <si>
    <t>3339-1214</t>
  </si>
  <si>
    <t>2408-1703</t>
  </si>
  <si>
    <t>2794-2303</t>
  </si>
  <si>
    <t>C-7728</t>
  </si>
  <si>
    <t>B-6691</t>
  </si>
  <si>
    <t>C-6060</t>
  </si>
  <si>
    <t>D-19182</t>
  </si>
  <si>
    <t>TF STM 1978-9</t>
  </si>
  <si>
    <t>TF TM 1999-27</t>
  </si>
  <si>
    <t>TF TM 2014-28</t>
  </si>
  <si>
    <t>TF TM 2013-7</t>
  </si>
  <si>
    <t>FO</t>
  </si>
  <si>
    <t>Land-locked backland acquired as a tax sale</t>
  </si>
  <si>
    <t>Gift - mostly wet</t>
  </si>
  <si>
    <t>5-48</t>
  </si>
  <si>
    <t>10-8</t>
  </si>
  <si>
    <t>Not in GRANIT - polygon is the entire parcel 10-8.</t>
  </si>
  <si>
    <t>Caroline Orr parcel</t>
  </si>
  <si>
    <t>Pettengil parcel</t>
  </si>
  <si>
    <t>2847-0058</t>
  </si>
  <si>
    <t>5226-0957</t>
  </si>
  <si>
    <t>Conservation easement held by the Office of Strategic Initiative (OSI)</t>
  </si>
  <si>
    <t>Primary Protection Agency
Atkinson = 15005
OSI = 
RCCD = 40340</t>
  </si>
  <si>
    <t>OSI</t>
  </si>
  <si>
    <t>1 = Municipal
or county
3 = State</t>
  </si>
  <si>
    <t>Project Agreement</t>
  </si>
  <si>
    <t>Purchased from the Forest Society (SPNHF) using funds from the Land Conservation Investment Program (LCIP), and protected by a written agreement, now administered by the NH Office of Strategic Initiatives.</t>
  </si>
  <si>
    <t>Caroline Orr Town Forest</t>
  </si>
  <si>
    <t>Currently in GRANIT with the wrong name (SPNHF Trinity House Camp) - Polygon looks correct in GRANIT</t>
  </si>
  <si>
    <t>Ruth McPherson Town Forest</t>
  </si>
  <si>
    <t>McPherson - west parcel</t>
  </si>
  <si>
    <t>McPherson - east parcel</t>
  </si>
  <si>
    <t>4-50</t>
  </si>
  <si>
    <t>4-46</t>
  </si>
  <si>
    <t>Sawyer Town forest</t>
  </si>
  <si>
    <t>4-11</t>
  </si>
  <si>
    <t>4-11-1</t>
  </si>
  <si>
    <t>3-19</t>
  </si>
  <si>
    <t>3-108</t>
  </si>
  <si>
    <t>3-31</t>
  </si>
  <si>
    <t>3-47</t>
  </si>
  <si>
    <t>4-47</t>
  </si>
  <si>
    <t>Chadwick Town Forest</t>
  </si>
  <si>
    <t>12-2</t>
  </si>
  <si>
    <t>12-1-1</t>
  </si>
  <si>
    <t>12-7-1</t>
  </si>
  <si>
    <t>12-12</t>
  </si>
  <si>
    <t>12-2-3</t>
  </si>
  <si>
    <t>12-17</t>
  </si>
  <si>
    <t>12-8-1</t>
  </si>
  <si>
    <t>Formerly known as 17-3-1, this was merged into 12-8-1</t>
  </si>
  <si>
    <t>Judge Marshall Town Forest</t>
  </si>
  <si>
    <t>Slade Town Forest</t>
  </si>
  <si>
    <t>Sawmill Town Forest</t>
  </si>
  <si>
    <t>Stickney Town Forest</t>
  </si>
  <si>
    <t>Brushwood Drive Parcel</t>
  </si>
  <si>
    <t>Collins Park</t>
  </si>
  <si>
    <t>Conley Road parcel</t>
  </si>
  <si>
    <t>16-12-1</t>
  </si>
  <si>
    <t>18-86</t>
  </si>
  <si>
    <t>18-65</t>
  </si>
  <si>
    <t>18-41</t>
  </si>
  <si>
    <t>18-82</t>
  </si>
  <si>
    <t>18-83</t>
  </si>
  <si>
    <t>18-84</t>
  </si>
  <si>
    <t>18-85</t>
  </si>
  <si>
    <t>18-58</t>
  </si>
  <si>
    <t>18-109</t>
  </si>
  <si>
    <t>Nearby conservation land but not voted to be part of TF</t>
  </si>
  <si>
    <t>20-35</t>
  </si>
  <si>
    <t>20-15-1</t>
  </si>
  <si>
    <t>20-13-1</t>
  </si>
  <si>
    <t>20-15</t>
  </si>
  <si>
    <t>20-23</t>
  </si>
  <si>
    <t>20-31</t>
  </si>
  <si>
    <t>23-40</t>
  </si>
  <si>
    <t>23-91</t>
  </si>
  <si>
    <t>Ruth Marshall Town Forest</t>
  </si>
  <si>
    <t>20-36</t>
  </si>
  <si>
    <t>2-53</t>
  </si>
  <si>
    <t>15-27</t>
  </si>
  <si>
    <t>16-19</t>
  </si>
  <si>
    <t>Aerial;</t>
  </si>
  <si>
    <r>
      <rPr>
        <sz val="11"/>
        <color rgb="FFFF0000"/>
        <rFont val="Calibri"/>
        <family val="2"/>
        <scheme val="minor"/>
      </rPr>
      <t xml:space="preserve">Added Protection:
</t>
    </r>
    <r>
      <rPr>
        <sz val="11"/>
        <color theme="1"/>
        <rFont val="Calibri"/>
        <family val="2"/>
        <scheme val="minor"/>
      </rPr>
      <t>Link to Town Meeting vote to add land to the Town Forest</t>
    </r>
  </si>
  <si>
    <t>Originally (1978) intended to be a wildflower preserve; now it is completely forested.</t>
  </si>
  <si>
    <t>D-20086</t>
  </si>
  <si>
    <t>D-27100</t>
  </si>
  <si>
    <t>TF TM 1991-42</t>
  </si>
  <si>
    <t>TF TM 2012-12</t>
  </si>
  <si>
    <t>Purchased using funds from the Town of Atkinson Conservation Fund</t>
  </si>
  <si>
    <t>Currently in GRANIT - polygon looks accurate (entire parcel 4-50)</t>
  </si>
  <si>
    <t>Currently in GRANIT - polygon looks accurate (entire parcel 4-46)</t>
  </si>
  <si>
    <t>2933-0866</t>
  </si>
  <si>
    <t>RSA 36-A</t>
  </si>
  <si>
    <t>D-21571</t>
  </si>
  <si>
    <t>TF STM 1992-6</t>
  </si>
  <si>
    <t>2456-1453</t>
  </si>
  <si>
    <t>C-11682</t>
  </si>
  <si>
    <t>Gift of Ruth McPherson</t>
  </si>
  <si>
    <t>2298-1094</t>
  </si>
  <si>
    <t>Easement
4889-2182</t>
  </si>
  <si>
    <t>Former 4-H field</t>
  </si>
  <si>
    <t>D-7375</t>
  </si>
  <si>
    <t>TF TM 2009-35</t>
  </si>
  <si>
    <t>TM 2007-27</t>
  </si>
  <si>
    <t>Currently in GRANIT - polygon looks accurate (all of parcel 4-11-1)</t>
  </si>
  <si>
    <t>Currently in GRANIT - polygon looks accurate (entire parcel 4-11)</t>
  </si>
  <si>
    <t>Sawyer conservation land</t>
  </si>
  <si>
    <t>Purchased from SPNHF</t>
  </si>
  <si>
    <t>2308-0940</t>
  </si>
  <si>
    <t>Currently in GRANIT - polygon looks accurate (entire parcel 3-19)</t>
  </si>
  <si>
    <t>LWCF restrictions in deed</t>
  </si>
  <si>
    <t>2371-1434</t>
  </si>
  <si>
    <t>D-9716</t>
  </si>
  <si>
    <t>Currently in GRANIT - polygon looks accurate (entire parcel 3-108)</t>
  </si>
  <si>
    <t>Cirome parcel</t>
  </si>
  <si>
    <t>2454-1104</t>
  </si>
  <si>
    <t>D-11188</t>
  </si>
  <si>
    <t>TF TM 1984-46</t>
  </si>
  <si>
    <t>Gift of Alfred J. Cirome</t>
  </si>
  <si>
    <t>Currently not in GRANIT - polygon is the entire parcel 3-31</t>
  </si>
  <si>
    <t>Entire parcel 3-31</t>
  </si>
  <si>
    <t>Entire parcel 10-8</t>
  </si>
  <si>
    <t>correct in GRANIT</t>
  </si>
  <si>
    <t>13 Juniper Lane</t>
  </si>
  <si>
    <t>3193-2410</t>
  </si>
  <si>
    <t>Currently not in GRANIT - polygon is the entire parcel 3-47</t>
  </si>
  <si>
    <t>Entire parcel 3-47</t>
  </si>
  <si>
    <t>Sleepy Hollow Road parcel</t>
  </si>
  <si>
    <t>Gift of Arthur Bonin
(mostly wet)</t>
  </si>
  <si>
    <t>Tax sale, landlocked and mostly wet</t>
  </si>
  <si>
    <t>Currently not in GRANIT - polygon is the entire parcel 4-47</t>
  </si>
  <si>
    <t>Entire parcel 4-47</t>
  </si>
  <si>
    <t>Chooljian Parcel</t>
  </si>
  <si>
    <t>5978-1784</t>
  </si>
  <si>
    <t>sketch</t>
  </si>
  <si>
    <t>TF TM 2021-17</t>
  </si>
  <si>
    <t>Currently in GRANIT - polygon looks accurate (entire parcel 12-2)</t>
  </si>
  <si>
    <t>Chadwick parcel</t>
  </si>
  <si>
    <t>2308-0938</t>
  </si>
  <si>
    <t>C-7727</t>
  </si>
  <si>
    <t>TF TM 1981-25</t>
  </si>
  <si>
    <t>Was acquired separately and merged with parcel 12-2 above.</t>
  </si>
  <si>
    <t>Included in 12-2 polygon</t>
  </si>
  <si>
    <t>Merrill connector</t>
  </si>
  <si>
    <t>2369-0579</t>
  </si>
  <si>
    <t>C-9510</t>
  </si>
  <si>
    <t>Not in GRANIT - polygon is the entire parcel 12-1-1</t>
  </si>
  <si>
    <t>Entire parcel 12-1-1</t>
  </si>
  <si>
    <t>2961-2963 Parcel 5</t>
  </si>
  <si>
    <t>Lewis land swap #5</t>
  </si>
  <si>
    <t>Lewis land swap #2</t>
  </si>
  <si>
    <t>Currently in GRANIT - polygon looks accurate
(entire parcel 12-7-1)</t>
  </si>
  <si>
    <t>2961-2963 Parcel 2</t>
  </si>
  <si>
    <t>Currently in GRANIT - polygon looks accurate (entire parcel 12-12)</t>
  </si>
  <si>
    <t>Lewis land swap #1</t>
  </si>
  <si>
    <t>2961-2963 Parcel 1</t>
  </si>
  <si>
    <t>Currently in GRANIT - polygon looks accurate (entire parcel 12-2-3)</t>
  </si>
  <si>
    <t>Chadwick backland</t>
  </si>
  <si>
    <t>2355-1747</t>
  </si>
  <si>
    <t>B-7453</t>
  </si>
  <si>
    <t>Backland, totally wet (prime wetland)</t>
  </si>
  <si>
    <t>Currently in GRANIT - polygon looks accurate (entire parcel 12-17)</t>
  </si>
  <si>
    <t>2844-0329</t>
  </si>
  <si>
    <t>Backland</t>
  </si>
  <si>
    <t>polygon from tax map</t>
  </si>
  <si>
    <t>see above</t>
  </si>
  <si>
    <t>Slade parcel</t>
  </si>
  <si>
    <t>Jane Jones parcel</t>
  </si>
  <si>
    <t>Currently in GRANIT, but polygon needs to include Jane Jones parcel (see below)</t>
  </si>
  <si>
    <t>2353-0761</t>
  </si>
  <si>
    <t>D-8322</t>
  </si>
  <si>
    <t>5382-1641</t>
  </si>
  <si>
    <t>D-37487</t>
  </si>
  <si>
    <t>Currently in GRANIT, but polygon needs to include the access connector below.</t>
  </si>
  <si>
    <t>Polygon from survey</t>
  </si>
  <si>
    <t>Judge Marshall parcel</t>
  </si>
  <si>
    <t>Judge Marshall access connector</t>
  </si>
  <si>
    <t>D-38754
page 1</t>
  </si>
  <si>
    <t>RSA 36-a</t>
  </si>
  <si>
    <t>3447-2489</t>
  </si>
  <si>
    <t>D-8554</t>
  </si>
  <si>
    <t>Purchased with Town of Atkinson Conservation Fund</t>
  </si>
  <si>
    <t>Was merged with 16-12-1 by lot line adjustment, which is not yet shown on the tax map - see polygon above</t>
  </si>
  <si>
    <t>D-38754</t>
  </si>
  <si>
    <t>5610-0001</t>
  </si>
  <si>
    <t xml:space="preserve">The entire Sawmill Town Forest appears correctly in GRANIT, but the polygon includes multiple parcels of land, with some additional parcels appearing separately.  I don't know how you want to handle this TF, since parcels were acquired at various times.  I am going to list the parcels separately below, but you may want to enter this entire TF in GRANIT as one polygon, which I have provided to the right if this cell. </t>
  </si>
  <si>
    <t>29 and 30</t>
  </si>
  <si>
    <t>18-77 and
18-78</t>
  </si>
  <si>
    <t>Feuer parcels</t>
  </si>
  <si>
    <t>These two parcels were donated at the same time and appear on the same deed - see the combined polygon at right</t>
  </si>
  <si>
    <t>Polygon: Sawmill Town Forest - from tax map</t>
  </si>
  <si>
    <t>Polygon: Feuer parcels (18-77 and 18-78) - from tax map</t>
  </si>
  <si>
    <r>
      <t xml:space="preserve">NOTE:
</t>
    </r>
    <r>
      <rPr>
        <sz val="11"/>
        <color rgb="FFFF0000"/>
        <rFont val="Calibri"/>
        <family val="2"/>
        <scheme val="minor"/>
      </rPr>
      <t>This is a layered file, and contains the survey or tax map in a layer</t>
    </r>
  </si>
  <si>
    <t>63.17 (both parcels total)</t>
  </si>
  <si>
    <t>2542-1320</t>
  </si>
  <si>
    <t>C-10652</t>
  </si>
  <si>
    <t>D-12209</t>
  </si>
  <si>
    <t>TF TM 1986-51</t>
  </si>
  <si>
    <t>Gift of Martin M. and Eleanor A. Feuer</t>
  </si>
  <si>
    <t>Parcel 4:
2961-2963</t>
  </si>
  <si>
    <t>Totally swamp land (prime wetland)</t>
  </si>
  <si>
    <t>Entire parcel 18-86</t>
  </si>
  <si>
    <t>Entire parcel 18-65</t>
  </si>
  <si>
    <t>Parcel 3:
2961-2963</t>
  </si>
  <si>
    <t>Entire parcel 18-41</t>
  </si>
  <si>
    <t>2345-1179</t>
  </si>
  <si>
    <t>Tax Sale - Totally swamp land (prime wetland)</t>
  </si>
  <si>
    <t>Entire parcel 18-82</t>
  </si>
  <si>
    <t>Tract 1:
3418-0798</t>
  </si>
  <si>
    <t>Entire parcel 18-83</t>
  </si>
  <si>
    <t>2285-0147</t>
  </si>
  <si>
    <t>Bargain sale</t>
  </si>
  <si>
    <t>Entire parcel 18-84</t>
  </si>
  <si>
    <t>Tract 2:
3418-0798</t>
  </si>
  <si>
    <t>Polygon looks correct in GRANIT, but very little data seems to be listed there.</t>
  </si>
  <si>
    <t>Entire parcel 18-85</t>
  </si>
  <si>
    <t>Marilyn Matte parcel</t>
  </si>
  <si>
    <t>Lillian Lewis parcel #2</t>
  </si>
  <si>
    <t>Lillian Lewis parcel #1</t>
  </si>
  <si>
    <t>Sawmill Swamp backland parcel 18-81</t>
  </si>
  <si>
    <t>Lewis swap parcel #3</t>
  </si>
  <si>
    <t>Lewis swap parcel #4</t>
  </si>
  <si>
    <t>4764-0297</t>
  </si>
  <si>
    <t>Bargain Sale</t>
  </si>
  <si>
    <t>Entire parcel 18-58</t>
  </si>
  <si>
    <t>Hutchinson parcel</t>
  </si>
  <si>
    <t>Newbury Drive backland</t>
  </si>
  <si>
    <t>2489-1754</t>
  </si>
  <si>
    <t>Entire parcel 18-109</t>
  </si>
  <si>
    <t>Dearborn Ridge Parcel</t>
  </si>
  <si>
    <t>3446-2824</t>
  </si>
  <si>
    <t>D-24190</t>
  </si>
  <si>
    <t>Lot 18-109 Conservation Area</t>
  </si>
  <si>
    <t>Gift</t>
  </si>
  <si>
    <t>Ruth Stickney parcel</t>
  </si>
  <si>
    <t>Stickney TF tax map</t>
  </si>
  <si>
    <t>Polygon is basically correct in GRANIT, but note that the town owns the land under the lake as shown in the aerial view at right.  You should probably use the current polygon in GRANIT to avoid confusion.</t>
  </si>
  <si>
    <t>Use what is in GRANIT</t>
  </si>
  <si>
    <t>2419-1310</t>
  </si>
  <si>
    <t>D-10381-2</t>
  </si>
  <si>
    <t>D-10381-1</t>
  </si>
  <si>
    <t>Downing parcel north</t>
  </si>
  <si>
    <t>RSA 36-A, plus additional restrictions</t>
  </si>
  <si>
    <t>2439-1524</t>
  </si>
  <si>
    <t>Entire parcel 20-15-1</t>
  </si>
  <si>
    <t>Entire parcel 20-13-1</t>
  </si>
  <si>
    <t>Polygon in GRANIT looks accurate, but very little data seems to be listed there.</t>
  </si>
  <si>
    <t>Polygon in GRANIT looks accurate</t>
  </si>
  <si>
    <t>2168-0408</t>
  </si>
  <si>
    <t>TF TM 2021_17</t>
  </si>
  <si>
    <t>See LWCF
33-00436
page 8 of 22</t>
  </si>
  <si>
    <t>Tax sale - Current tax map shows this as "conservation" land because the application for LWCF funds to purchase the Stickney land pledged to leave this parcel forever as open land.</t>
  </si>
  <si>
    <t>Entire parcel 20-15</t>
  </si>
  <si>
    <t>Downing parcel south</t>
  </si>
  <si>
    <t>NOTE:  There are many places where I say "polygon looks correct in GRANIT" and also say "Use entire parcel nn-nn."  This is because the polygons in GRANIT do not exactly align with the tax map lines in GRANIT.  I will let you determine whether or not to try to correct this mis-alignment.</t>
  </si>
  <si>
    <t>2412-0901</t>
  </si>
  <si>
    <t>Entire parcel 20-23</t>
  </si>
  <si>
    <t>4157-0389</t>
  </si>
  <si>
    <t>These two parcels were obtained at the same time by the same deed</t>
  </si>
  <si>
    <t>Entire parcel 20-31</t>
  </si>
  <si>
    <t>Gifts of Charles Stickney</t>
  </si>
  <si>
    <t>Charles Stickney parcels</t>
  </si>
  <si>
    <t>Nearby conservation land but not voted to be part of TF.</t>
  </si>
  <si>
    <t>Atkinson Canoe and Kayak Launch</t>
  </si>
  <si>
    <t>2419-1309</t>
  </si>
  <si>
    <t>Walter Stickney parcel</t>
  </si>
  <si>
    <t>Entire parcel 23-40</t>
  </si>
  <si>
    <t>Entire parcel 23-91</t>
  </si>
  <si>
    <t>2872-1633</t>
  </si>
  <si>
    <t>Charitable gift of Walter Stickney</t>
  </si>
  <si>
    <t>LWCF restrictions on last page of deed</t>
  </si>
  <si>
    <t>2356-0667</t>
  </si>
  <si>
    <t>D-8321</t>
  </si>
  <si>
    <t>Shows correctly in GRANIT as two polygons.  The tax map incorrectly omits the smaller area as being part of 20-36.  Use the polygons currently in GRANIT.</t>
  </si>
  <si>
    <t>Brushwood Drive parcel</t>
  </si>
  <si>
    <t>Not currently in GRANIT</t>
  </si>
  <si>
    <t>4157-0395</t>
  </si>
  <si>
    <t>D-24087</t>
  </si>
  <si>
    <t>Charitable gift of Susan P. Wattie</t>
  </si>
  <si>
    <t>4663-0950</t>
  </si>
  <si>
    <t>D-33598</t>
  </si>
  <si>
    <t>Entire parcel 2-53</t>
  </si>
  <si>
    <t>Entire parcel 15-27</t>
  </si>
  <si>
    <t>Entire parcel 16-19</t>
  </si>
  <si>
    <t>3327-0233</t>
  </si>
  <si>
    <t>D-7640</t>
  </si>
  <si>
    <t>The following parcels are shown in GRANIT as conservation land.  While they are owned by the Town of Atkinson, there are no known conservation restrictions on these parcels, other than they are wet and unbuildable.</t>
  </si>
  <si>
    <t>Screen shot from GRANIT --&gt;</t>
  </si>
  <si>
    <t>18-70</t>
  </si>
  <si>
    <t>9-34-10</t>
  </si>
  <si>
    <t>9-27-6</t>
  </si>
  <si>
    <t>2386-0785</t>
  </si>
  <si>
    <t>See deed in column to right</t>
  </si>
  <si>
    <t>2386-0787</t>
  </si>
  <si>
    <t>2274-1162</t>
  </si>
  <si>
    <t>D-5974
Sheet 2 of 3</t>
  </si>
  <si>
    <t>D-9930
Sheet 3 of 6</t>
  </si>
  <si>
    <t>D-9930
Sheet 6 of 6</t>
  </si>
  <si>
    <t>Links to LWCF project agreements</t>
  </si>
  <si>
    <t>33-00295</t>
  </si>
  <si>
    <t>33-00363</t>
  </si>
  <si>
    <t>33-00446</t>
  </si>
  <si>
    <t>33-00502</t>
  </si>
  <si>
    <t>33-00436</t>
  </si>
  <si>
    <t>1 and 2</t>
  </si>
  <si>
    <t>Williams #4</t>
  </si>
  <si>
    <t>22-1</t>
  </si>
  <si>
    <t>22-120</t>
  </si>
  <si>
    <t>Entire parcels 22-1 and 22-120</t>
  </si>
  <si>
    <t>Atkinson holds the easement; SPNHF holds an executory interest</t>
  </si>
  <si>
    <t>9.87 (both parcels)</t>
  </si>
  <si>
    <t>2409-0434</t>
  </si>
  <si>
    <t>Sketch</t>
  </si>
  <si>
    <t>This easement covers two tax map parcels: 22-1 and 22-120 - polygons appear correct in GRANIT</t>
  </si>
  <si>
    <t>22-121</t>
  </si>
  <si>
    <t>French Easement</t>
  </si>
  <si>
    <t>This easement spans land in both Atkinson and Hampstead.  The Atkinson portion is 7 acres.  The polygons look correct in GRANIT</t>
  </si>
  <si>
    <t>Entire parcel 22-121</t>
  </si>
  <si>
    <t>SPNHF holds the easement, and Audubon holds an executory interest</t>
  </si>
  <si>
    <t>e.g.,
Executory Interest
SPNHF =
51950
Audubon =
50130</t>
  </si>
  <si>
    <t>1 = Municipal
or county
4 = Other Public</t>
  </si>
  <si>
    <t>7 (Atkinson portion only)</t>
  </si>
  <si>
    <t>2364-1531</t>
  </si>
  <si>
    <t>14-3-1</t>
  </si>
  <si>
    <t>This easement is on only a portion of the parcel - see polygon</t>
  </si>
  <si>
    <t>Btorney Easement</t>
  </si>
  <si>
    <t>4617-2815</t>
  </si>
  <si>
    <t>D-33502</t>
  </si>
  <si>
    <t>1 - allowed
2 - restricted to members
5 - no response</t>
  </si>
  <si>
    <t>Not in GRANIT - easement covers the entire parcel 9-40</t>
  </si>
  <si>
    <t>9-40</t>
  </si>
  <si>
    <t>Use entire parcel 9-40</t>
  </si>
  <si>
    <t>Kutzelman Easement</t>
  </si>
  <si>
    <t>5960-2756</t>
  </si>
  <si>
    <t>Town Meeting Vote</t>
  </si>
  <si>
    <t>1</t>
  </si>
  <si>
    <t>2</t>
  </si>
  <si>
    <t>3</t>
  </si>
  <si>
    <t>4</t>
  </si>
  <si>
    <t>5</t>
  </si>
  <si>
    <t>6</t>
  </si>
  <si>
    <t>7</t>
  </si>
  <si>
    <t>8</t>
  </si>
  <si>
    <t>Bryant Brook Prime Wetland</t>
  </si>
  <si>
    <t>East Sawmill Swamp Prime Wetland</t>
  </si>
  <si>
    <t>West Sawmill Swamp Prime Wetland</t>
  </si>
  <si>
    <t>Hog Hill Brook Prime Wetland</t>
  </si>
  <si>
    <t>Hall Farm Road Prime Wetland</t>
  </si>
  <si>
    <t>Stewart Farm Pond Prime Wetland</t>
  </si>
  <si>
    <t>Hovey Meadow Prime Wetland</t>
  </si>
  <si>
    <t>Wright Farm Pond Prime Wetland</t>
  </si>
  <si>
    <t>This is your "extra credit" assignment:  If you are able, please generate shape files for these Prime Wetlands.  If there is any doubt about whether to align them with the aerial photos or with the tax map lines, please align them with the tax map lines.</t>
  </si>
  <si>
    <t>STM 2008-3</t>
  </si>
  <si>
    <t>TM 2009-05</t>
  </si>
  <si>
    <t>TM 2010-02</t>
  </si>
  <si>
    <t>TM 2013-03</t>
  </si>
  <si>
    <t>17.05 +- acres in Atkinson,
6.35 +- acres in Plaistow</t>
  </si>
  <si>
    <t>At Town Meeting in 1999, the Town voted to name this parcel "The Forest J and Hazel M. Hanson Town forest."  See TM 1999-27</t>
  </si>
  <si>
    <t>Formerly known as the "Tilton land;"  purchased from the estate of Lilian J. Lewis</t>
  </si>
  <si>
    <t>Hutchinson-Hills parcel</t>
  </si>
  <si>
    <t>Formerly known as the "Grover land;"  purchased from the estate of Lilian J. Lewis</t>
  </si>
  <si>
    <t>The entire Stickney Town Forest appears correctly in GRANIT, but 3 small nearby parcels (not voted to be Town Forest) are not currently in GRANIT.  To the right is a portion of the tax map for the entire TF; the individual parcels listed below are comprised entirely of each individual tax map parcel.</t>
  </si>
  <si>
    <t>See aerial view (tax map omits the small  sliver of land)</t>
  </si>
  <si>
    <t>Lakeside Drive parcel</t>
  </si>
  <si>
    <t>Twin Oaks - Butler Estates</t>
  </si>
  <si>
    <t>Polygon - from D-24416</t>
  </si>
  <si>
    <t>From plan: 2.15 + 14.82 acres</t>
  </si>
  <si>
    <t>Plan D-24416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</si>
</sst>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u/>
      <sz val="11"/>
      <color theme="10"/>
      <name val="Calibri"/>
      <family val="2"/>
      <scheme val="minor"/>
    </font>
    <font>
      <sz val="9"/>
      <color indexed="81"/>
      <name val="Tahoma"/>
      <charset val="1"/>
    </font>
    <font>
      <b/>
      <sz val="9"/>
      <color indexed="81"/>
      <name val="Tahoma"/>
      <charset val="1"/>
    </font>
    <font>
      <sz val="9"/>
      <color indexed="81"/>
      <name val="Tahoma"/>
      <family val="2"/>
    </font>
    <font>
      <u/>
      <sz val="9"/>
      <color indexed="81"/>
      <name val="Tahoma"/>
      <family val="2"/>
    </font>
    <font>
      <b/>
      <sz val="11"/>
      <color rgb="FFFF0000"/>
      <name val="Calibri"/>
      <family val="2"/>
      <scheme val="minor"/>
    </font>
    <font>
      <b/>
      <sz val="14"/>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4.9989318521683403E-2"/>
        <bgColor indexed="64"/>
      </patternFill>
    </fill>
    <fill>
      <patternFill patternType="solid">
        <fgColor rgb="FFFFFF00"/>
        <bgColor indexed="64"/>
      </patternFill>
    </fill>
  </fills>
  <borders count="4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applyNumberFormat="0" applyFill="0" applyBorder="0" applyAlignment="0" applyProtection="0"/>
  </cellStyleXfs>
  <cellXfs count="163">
    <xf numFmtId="0" fontId="0" fillId="0" borderId="0" xfId="0"/>
    <xf numFmtId="0" fontId="0" fillId="0" borderId="10" xfId="0" applyBorder="1"/>
    <xf numFmtId="0" fontId="0" fillId="33" borderId="10" xfId="0" applyFill="1" applyBorder="1" applyAlignment="1">
      <alignment wrapText="1"/>
    </xf>
    <xf numFmtId="0" fontId="0" fillId="0" borderId="12" xfId="0" applyBorder="1"/>
    <xf numFmtId="0" fontId="0" fillId="33" borderId="11" xfId="0" applyFill="1" applyBorder="1" applyAlignment="1">
      <alignment wrapText="1"/>
    </xf>
    <xf numFmtId="49" fontId="0" fillId="33" borderId="10" xfId="0" applyNumberFormat="1" applyFill="1" applyBorder="1" applyAlignment="1">
      <alignment wrapText="1"/>
    </xf>
    <xf numFmtId="49" fontId="0" fillId="33" borderId="11" xfId="0" applyNumberFormat="1" applyFill="1" applyBorder="1"/>
    <xf numFmtId="49" fontId="0" fillId="33" borderId="10" xfId="0" applyNumberFormat="1" applyFill="1" applyBorder="1"/>
    <xf numFmtId="0" fontId="0" fillId="33" borderId="0" xfId="0" applyFill="1" applyBorder="1" applyAlignment="1">
      <alignment wrapText="1"/>
    </xf>
    <xf numFmtId="49" fontId="0" fillId="33" borderId="12" xfId="0" applyNumberFormat="1" applyFill="1" applyBorder="1"/>
    <xf numFmtId="0" fontId="0" fillId="33" borderId="12" xfId="0" applyFill="1" applyBorder="1" applyAlignment="1">
      <alignment wrapText="1"/>
    </xf>
    <xf numFmtId="49" fontId="0" fillId="33" borderId="14" xfId="0" applyNumberFormat="1" applyFill="1" applyBorder="1" applyAlignment="1">
      <alignment horizontal="center"/>
    </xf>
    <xf numFmtId="0" fontId="0" fillId="0" borderId="13" xfId="0" applyBorder="1"/>
    <xf numFmtId="0" fontId="0" fillId="33" borderId="13" xfId="0" applyFill="1" applyBorder="1" applyAlignment="1">
      <alignment wrapText="1"/>
    </xf>
    <xf numFmtId="0" fontId="0" fillId="0" borderId="14" xfId="0" applyBorder="1"/>
    <xf numFmtId="0" fontId="0" fillId="33" borderId="14" xfId="0" applyFill="1" applyBorder="1" applyAlignment="1">
      <alignment wrapText="1"/>
    </xf>
    <xf numFmtId="49" fontId="0" fillId="33" borderId="16" xfId="0" applyNumberFormat="1" applyFill="1" applyBorder="1" applyAlignment="1">
      <alignment wrapText="1"/>
    </xf>
    <xf numFmtId="0" fontId="0" fillId="33" borderId="16" xfId="0" applyFill="1" applyBorder="1" applyAlignment="1">
      <alignment wrapText="1"/>
    </xf>
    <xf numFmtId="0" fontId="0" fillId="33" borderId="17" xfId="0" applyFill="1" applyBorder="1" applyAlignment="1">
      <alignment wrapText="1"/>
    </xf>
    <xf numFmtId="0" fontId="0" fillId="33" borderId="15" xfId="0" applyFill="1" applyBorder="1" applyAlignment="1">
      <alignment wrapText="1"/>
    </xf>
    <xf numFmtId="0" fontId="0" fillId="33" borderId="13" xfId="0" applyFill="1" applyBorder="1"/>
    <xf numFmtId="0" fontId="0" fillId="33" borderId="14" xfId="0" applyFill="1" applyBorder="1"/>
    <xf numFmtId="0" fontId="0" fillId="0" borderId="13" xfId="0" applyBorder="1" applyAlignment="1">
      <alignment horizontal="left"/>
    </xf>
    <xf numFmtId="0" fontId="0" fillId="33" borderId="17" xfId="0" applyFill="1" applyBorder="1" applyAlignment="1">
      <alignment horizontal="left" wrapText="1"/>
    </xf>
    <xf numFmtId="0" fontId="0" fillId="0" borderId="14" xfId="0" applyBorder="1" applyAlignment="1">
      <alignment horizontal="left"/>
    </xf>
    <xf numFmtId="0" fontId="19" fillId="0" borderId="13" xfId="42" applyBorder="1"/>
    <xf numFmtId="0" fontId="19" fillId="33" borderId="13" xfId="42" applyFill="1" applyBorder="1"/>
    <xf numFmtId="49" fontId="0" fillId="33" borderId="14" xfId="0" applyNumberFormat="1" applyFill="1" applyBorder="1" applyAlignment="1">
      <alignment horizontal="center" wrapText="1"/>
    </xf>
    <xf numFmtId="0" fontId="0" fillId="0" borderId="13" xfId="0" applyBorder="1" applyAlignment="1">
      <alignment wrapText="1"/>
    </xf>
    <xf numFmtId="0" fontId="0" fillId="0" borderId="14" xfId="0" applyBorder="1" applyAlignment="1">
      <alignment wrapText="1"/>
    </xf>
    <xf numFmtId="49" fontId="0" fillId="33" borderId="11" xfId="0" applyNumberFormat="1" applyFill="1" applyBorder="1" applyAlignment="1">
      <alignment horizontal="center"/>
    </xf>
    <xf numFmtId="0" fontId="0" fillId="0" borderId="11" xfId="0" applyBorder="1"/>
    <xf numFmtId="49" fontId="0" fillId="33" borderId="18" xfId="0" applyNumberFormat="1" applyFill="1" applyBorder="1" applyAlignment="1">
      <alignment horizontal="center"/>
    </xf>
    <xf numFmtId="49" fontId="0" fillId="33" borderId="19" xfId="0" applyNumberFormat="1" applyFill="1" applyBorder="1"/>
    <xf numFmtId="49" fontId="0" fillId="33" borderId="19" xfId="0" applyNumberFormat="1" applyFill="1" applyBorder="1" applyAlignment="1">
      <alignment wrapText="1"/>
    </xf>
    <xf numFmtId="49" fontId="0" fillId="33" borderId="20" xfId="0" applyNumberFormat="1" applyFill="1" applyBorder="1" applyAlignment="1">
      <alignment horizontal="right"/>
    </xf>
    <xf numFmtId="0" fontId="0" fillId="33" borderId="21" xfId="0" applyFill="1" applyBorder="1" applyAlignment="1">
      <alignment horizontal="center" wrapText="1"/>
    </xf>
    <xf numFmtId="0" fontId="0" fillId="33" borderId="22" xfId="0" applyFill="1" applyBorder="1" applyAlignment="1">
      <alignment horizontal="center" wrapText="1"/>
    </xf>
    <xf numFmtId="0" fontId="0" fillId="33" borderId="23" xfId="0" applyFill="1" applyBorder="1" applyAlignment="1">
      <alignment horizontal="left" wrapText="1"/>
    </xf>
    <xf numFmtId="0" fontId="0" fillId="33" borderId="24" xfId="0" applyFill="1" applyBorder="1" applyAlignment="1">
      <alignment horizontal="center" wrapText="1"/>
    </xf>
    <xf numFmtId="0" fontId="0" fillId="33" borderId="25" xfId="0" applyFill="1" applyBorder="1" applyAlignment="1">
      <alignment horizontal="center"/>
    </xf>
    <xf numFmtId="0" fontId="0" fillId="33" borderId="26" xfId="0" applyFill="1" applyBorder="1" applyAlignment="1">
      <alignment horizontal="center" wrapText="1"/>
    </xf>
    <xf numFmtId="0" fontId="0" fillId="33" borderId="21" xfId="0" applyFill="1" applyBorder="1" applyAlignment="1">
      <alignment horizontal="center"/>
    </xf>
    <xf numFmtId="0" fontId="19" fillId="33" borderId="10" xfId="42" applyFill="1" applyBorder="1" applyAlignment="1">
      <alignment wrapText="1"/>
    </xf>
    <xf numFmtId="0" fontId="19" fillId="33" borderId="0" xfId="42" applyFill="1" applyAlignment="1">
      <alignment wrapText="1"/>
    </xf>
    <xf numFmtId="0" fontId="0" fillId="33" borderId="27" xfId="0" applyFill="1" applyBorder="1" applyAlignment="1">
      <alignment wrapText="1"/>
    </xf>
    <xf numFmtId="0" fontId="19" fillId="33" borderId="13" xfId="42" applyFill="1" applyBorder="1" applyAlignment="1">
      <alignment wrapText="1"/>
    </xf>
    <xf numFmtId="0" fontId="0" fillId="33" borderId="17" xfId="0" applyFill="1" applyBorder="1" applyAlignment="1">
      <alignment horizontal="center" wrapText="1"/>
    </xf>
    <xf numFmtId="0" fontId="19" fillId="0" borderId="13" xfId="42" applyBorder="1" applyAlignment="1">
      <alignment wrapText="1"/>
    </xf>
    <xf numFmtId="0" fontId="19" fillId="0" borderId="13" xfId="42" applyBorder="1" applyAlignment="1">
      <alignment horizontal="left" wrapText="1"/>
    </xf>
    <xf numFmtId="0" fontId="19" fillId="0" borderId="13" xfId="42" applyBorder="1" applyAlignment="1">
      <alignment horizontal="left"/>
    </xf>
    <xf numFmtId="0" fontId="0" fillId="0" borderId="13" xfId="0" applyBorder="1" applyAlignment="1">
      <alignment horizontal="left" wrapText="1"/>
    </xf>
    <xf numFmtId="49" fontId="19" fillId="33" borderId="20" xfId="42" applyNumberFormat="1" applyFill="1" applyBorder="1" applyAlignment="1">
      <alignment horizontal="right"/>
    </xf>
    <xf numFmtId="0" fontId="19" fillId="0" borderId="0" xfId="42" applyFill="1" applyAlignment="1">
      <alignment wrapText="1"/>
    </xf>
    <xf numFmtId="49" fontId="0" fillId="0" borderId="13" xfId="0" applyNumberFormat="1" applyBorder="1" applyAlignment="1">
      <alignment wrapText="1"/>
    </xf>
    <xf numFmtId="49" fontId="0" fillId="0" borderId="13" xfId="0" applyNumberFormat="1" applyBorder="1" applyAlignment="1">
      <alignment horizontal="center" wrapText="1"/>
    </xf>
    <xf numFmtId="0" fontId="0" fillId="0" borderId="13" xfId="0" applyBorder="1" applyAlignment="1">
      <alignment horizontal="center" wrapText="1"/>
    </xf>
    <xf numFmtId="49" fontId="0" fillId="33" borderId="17" xfId="0" applyNumberFormat="1" applyFill="1" applyBorder="1" applyAlignment="1">
      <alignment wrapText="1"/>
    </xf>
    <xf numFmtId="49" fontId="0" fillId="0" borderId="14" xfId="0" applyNumberFormat="1" applyBorder="1" applyAlignment="1">
      <alignment wrapText="1"/>
    </xf>
    <xf numFmtId="49" fontId="0" fillId="0" borderId="13" xfId="0" applyNumberFormat="1" applyBorder="1"/>
    <xf numFmtId="49" fontId="0" fillId="0" borderId="14" xfId="0" applyNumberFormat="1" applyBorder="1"/>
    <xf numFmtId="49" fontId="0" fillId="0" borderId="13" xfId="0" applyNumberFormat="1" applyBorder="1" applyAlignment="1">
      <alignment horizontal="center"/>
    </xf>
    <xf numFmtId="0" fontId="0" fillId="33" borderId="16" xfId="0" applyFill="1" applyBorder="1" applyAlignment="1">
      <alignment horizontal="center" wrapText="1"/>
    </xf>
    <xf numFmtId="0" fontId="16" fillId="0" borderId="13" xfId="0" applyFont="1" applyBorder="1" applyAlignment="1">
      <alignment wrapText="1"/>
    </xf>
    <xf numFmtId="0" fontId="16" fillId="33" borderId="17" xfId="0" applyFont="1" applyFill="1" applyBorder="1" applyAlignment="1">
      <alignment horizontal="center" wrapText="1"/>
    </xf>
    <xf numFmtId="0" fontId="19" fillId="0" borderId="0" xfId="42" applyAlignment="1">
      <alignment horizontal="center" vertical="top"/>
    </xf>
    <xf numFmtId="0" fontId="19" fillId="0" borderId="0" xfId="42" applyAlignment="1">
      <alignment horizontal="center"/>
    </xf>
    <xf numFmtId="49" fontId="0" fillId="33" borderId="28" xfId="0" applyNumberFormat="1" applyFill="1" applyBorder="1" applyAlignment="1">
      <alignment horizontal="center"/>
    </xf>
    <xf numFmtId="0" fontId="0" fillId="33" borderId="30" xfId="0" applyFill="1" applyBorder="1" applyAlignment="1">
      <alignment wrapText="1"/>
    </xf>
    <xf numFmtId="0" fontId="19" fillId="33" borderId="13" xfId="42" applyFill="1" applyBorder="1" applyAlignment="1">
      <alignment horizontal="center" vertical="top"/>
    </xf>
    <xf numFmtId="0" fontId="0" fillId="33" borderId="13" xfId="0" applyFill="1" applyBorder="1" applyAlignment="1"/>
    <xf numFmtId="0" fontId="0" fillId="33" borderId="14" xfId="0" applyFill="1" applyBorder="1" applyAlignment="1"/>
    <xf numFmtId="0" fontId="19" fillId="33" borderId="13" xfId="42" applyFill="1" applyBorder="1" applyAlignment="1">
      <alignment horizontal="center"/>
    </xf>
    <xf numFmtId="0" fontId="19" fillId="33" borderId="13" xfId="42" applyFill="1" applyBorder="1" applyAlignment="1"/>
    <xf numFmtId="0" fontId="0" fillId="0" borderId="14" xfId="0" applyBorder="1" applyAlignment="1">
      <alignment horizontal="center" wrapText="1"/>
    </xf>
    <xf numFmtId="0" fontId="0" fillId="0" borderId="0" xfId="0" applyAlignment="1">
      <alignment vertical="top" wrapText="1"/>
    </xf>
    <xf numFmtId="0" fontId="0" fillId="0" borderId="29" xfId="0" applyBorder="1" applyAlignment="1"/>
    <xf numFmtId="0" fontId="0" fillId="0" borderId="28" xfId="0" applyBorder="1" applyAlignment="1"/>
    <xf numFmtId="0" fontId="0" fillId="0" borderId="13" xfId="0" applyBorder="1" applyAlignment="1">
      <alignment horizontal="center" vertical="top" wrapText="1"/>
    </xf>
    <xf numFmtId="0" fontId="0" fillId="0" borderId="13" xfId="0" applyBorder="1" applyAlignment="1">
      <alignment vertical="top"/>
    </xf>
    <xf numFmtId="0" fontId="0" fillId="0" borderId="13" xfId="0" applyBorder="1" applyAlignment="1">
      <alignment horizontal="left" vertical="top"/>
    </xf>
    <xf numFmtId="0" fontId="19" fillId="33" borderId="0" xfId="42" applyFill="1" applyBorder="1" applyAlignment="1">
      <alignment wrapText="1"/>
    </xf>
    <xf numFmtId="0" fontId="0" fillId="0" borderId="0" xfId="0" applyAlignment="1">
      <alignment horizontal="left" wrapText="1"/>
    </xf>
    <xf numFmtId="0" fontId="19" fillId="0" borderId="0" xfId="42" applyAlignment="1">
      <alignment horizontal="center" vertical="top" wrapText="1"/>
    </xf>
    <xf numFmtId="0" fontId="0" fillId="0" borderId="13" xfId="0" applyBorder="1" applyAlignment="1">
      <alignment horizontal="center"/>
    </xf>
    <xf numFmtId="0" fontId="19" fillId="0" borderId="0" xfId="42" applyFill="1" applyAlignment="1">
      <alignment horizontal="center"/>
    </xf>
    <xf numFmtId="0" fontId="19" fillId="0" borderId="0" xfId="42" applyBorder="1" applyAlignment="1">
      <alignment horizontal="center" wrapText="1"/>
    </xf>
    <xf numFmtId="0" fontId="19" fillId="0" borderId="0" xfId="42" applyFill="1" applyAlignment="1">
      <alignment horizontal="center" wrapText="1"/>
    </xf>
    <xf numFmtId="0" fontId="0" fillId="0" borderId="0" xfId="0" applyBorder="1"/>
    <xf numFmtId="49" fontId="0" fillId="33" borderId="0" xfId="0" applyNumberFormat="1" applyFill="1" applyBorder="1"/>
    <xf numFmtId="49" fontId="0" fillId="33" borderId="34" xfId="0" applyNumberFormat="1" applyFill="1" applyBorder="1"/>
    <xf numFmtId="0" fontId="19" fillId="33" borderId="13" xfId="42" applyFill="1" applyBorder="1" applyAlignment="1">
      <alignment horizontal="center" wrapText="1"/>
    </xf>
    <xf numFmtId="14" fontId="19" fillId="33" borderId="13" xfId="42" applyNumberFormat="1" applyFill="1" applyBorder="1" applyAlignment="1">
      <alignment horizontal="center"/>
    </xf>
    <xf numFmtId="0" fontId="19" fillId="0" borderId="0" xfId="42" applyFill="1" applyAlignment="1">
      <alignment horizontal="center" vertical="top"/>
    </xf>
    <xf numFmtId="0" fontId="16" fillId="0" borderId="14" xfId="0" applyFont="1" applyBorder="1" applyAlignment="1">
      <alignment wrapText="1"/>
    </xf>
    <xf numFmtId="0" fontId="19" fillId="0" borderId="12" xfId="42" applyFill="1" applyBorder="1" applyAlignment="1">
      <alignment horizontal="center"/>
    </xf>
    <xf numFmtId="0" fontId="0" fillId="33" borderId="36" xfId="0" applyFill="1" applyBorder="1" applyAlignment="1">
      <alignment wrapText="1"/>
    </xf>
    <xf numFmtId="0" fontId="0" fillId="33" borderId="37" xfId="0" applyFill="1" applyBorder="1" applyAlignment="1">
      <alignment wrapText="1"/>
    </xf>
    <xf numFmtId="0" fontId="0" fillId="33" borderId="38" xfId="0" applyFill="1" applyBorder="1" applyAlignment="1">
      <alignment horizontal="center"/>
    </xf>
    <xf numFmtId="49" fontId="0" fillId="33" borderId="39" xfId="0" applyNumberFormat="1" applyFill="1" applyBorder="1"/>
    <xf numFmtId="0" fontId="0" fillId="33" borderId="39" xfId="0" applyFill="1" applyBorder="1" applyAlignment="1">
      <alignment wrapText="1"/>
    </xf>
    <xf numFmtId="0" fontId="0" fillId="33" borderId="40" xfId="0" applyFill="1" applyBorder="1" applyAlignment="1">
      <alignment horizontal="center" wrapText="1"/>
    </xf>
    <xf numFmtId="0" fontId="0" fillId="0" borderId="39" xfId="0" applyBorder="1"/>
    <xf numFmtId="0" fontId="0" fillId="0" borderId="41" xfId="0" applyBorder="1" applyAlignment="1">
      <alignment wrapText="1"/>
    </xf>
    <xf numFmtId="0" fontId="0" fillId="0" borderId="41" xfId="0" applyBorder="1"/>
    <xf numFmtId="0" fontId="0" fillId="33" borderId="41" xfId="0" applyFill="1" applyBorder="1" applyAlignment="1">
      <alignment wrapText="1"/>
    </xf>
    <xf numFmtId="0" fontId="0" fillId="0" borderId="41" xfId="0" applyBorder="1" applyAlignment="1">
      <alignment horizontal="left"/>
    </xf>
    <xf numFmtId="0" fontId="0" fillId="0" borderId="42" xfId="0" applyBorder="1" applyAlignment="1"/>
    <xf numFmtId="0" fontId="0" fillId="33" borderId="41" xfId="0" applyFill="1" applyBorder="1" applyAlignment="1"/>
    <xf numFmtId="0" fontId="0" fillId="0" borderId="41" xfId="0" applyBorder="1" applyAlignment="1">
      <alignment horizontal="center" wrapText="1"/>
    </xf>
    <xf numFmtId="0" fontId="0" fillId="0" borderId="43" xfId="0" applyBorder="1"/>
    <xf numFmtId="0" fontId="0" fillId="33" borderId="35" xfId="0" applyFill="1" applyBorder="1" applyAlignment="1">
      <alignment wrapText="1"/>
    </xf>
    <xf numFmtId="0" fontId="0" fillId="33" borderId="10" xfId="0" applyFill="1" applyBorder="1" applyAlignment="1">
      <alignment horizontal="center" textRotation="180" wrapText="1"/>
    </xf>
    <xf numFmtId="0" fontId="0" fillId="0" borderId="29" xfId="0" applyBorder="1" applyAlignment="1">
      <alignment horizontal="center"/>
    </xf>
    <xf numFmtId="0" fontId="19" fillId="0" borderId="29" xfId="42" applyBorder="1" applyAlignment="1">
      <alignment horizontal="center"/>
    </xf>
    <xf numFmtId="0" fontId="0" fillId="33" borderId="13" xfId="0" applyFill="1" applyBorder="1" applyAlignment="1">
      <alignment horizontal="left"/>
    </xf>
    <xf numFmtId="0" fontId="0" fillId="33" borderId="14" xfId="0" applyFill="1" applyBorder="1" applyAlignment="1">
      <alignment horizontal="left"/>
    </xf>
    <xf numFmtId="0" fontId="0" fillId="33" borderId="41" xfId="0" applyFill="1" applyBorder="1" applyAlignment="1">
      <alignment horizontal="left"/>
    </xf>
    <xf numFmtId="0" fontId="0" fillId="0" borderId="13" xfId="0" applyFill="1" applyBorder="1" applyAlignment="1">
      <alignment horizontal="left"/>
    </xf>
    <xf numFmtId="0" fontId="19" fillId="33" borderId="0" xfId="42" applyFill="1" applyAlignment="1">
      <alignment horizontal="center" wrapText="1"/>
    </xf>
    <xf numFmtId="0" fontId="19" fillId="0" borderId="0" xfId="42" applyAlignment="1">
      <alignment horizontal="center" wrapText="1"/>
    </xf>
    <xf numFmtId="0" fontId="0" fillId="0" borderId="29" xfId="0" applyBorder="1"/>
    <xf numFmtId="0" fontId="0" fillId="0" borderId="28" xfId="0" applyBorder="1"/>
    <xf numFmtId="0" fontId="19" fillId="0" borderId="13" xfId="42" applyBorder="1" applyAlignment="1">
      <alignment horizontal="center" wrapText="1"/>
    </xf>
    <xf numFmtId="0" fontId="25" fillId="0" borderId="0" xfId="0" applyFont="1"/>
    <xf numFmtId="49" fontId="0" fillId="33" borderId="19" xfId="0" applyNumberFormat="1" applyFill="1" applyBorder="1" applyAlignment="1">
      <alignment horizontal="center"/>
    </xf>
    <xf numFmtId="0" fontId="0" fillId="33" borderId="23" xfId="0" applyFill="1" applyBorder="1" applyAlignment="1">
      <alignment horizontal="center" wrapText="1"/>
    </xf>
    <xf numFmtId="49" fontId="0" fillId="33" borderId="10" xfId="0" applyNumberFormat="1" applyFill="1" applyBorder="1" applyAlignment="1">
      <alignment horizontal="center"/>
    </xf>
    <xf numFmtId="0" fontId="14" fillId="33" borderId="16" xfId="0" applyFont="1" applyFill="1" applyBorder="1" applyAlignment="1">
      <alignment wrapText="1"/>
    </xf>
    <xf numFmtId="0" fontId="0" fillId="0" borderId="14" xfId="0" applyBorder="1" applyAlignment="1">
      <alignment horizontal="center"/>
    </xf>
    <xf numFmtId="0" fontId="19" fillId="0" borderId="13" xfId="42" applyBorder="1" applyAlignment="1">
      <alignment horizontal="center"/>
    </xf>
    <xf numFmtId="49" fontId="0" fillId="33" borderId="12" xfId="0" applyNumberFormat="1" applyFill="1" applyBorder="1" applyAlignment="1">
      <alignment horizontal="center"/>
    </xf>
    <xf numFmtId="0" fontId="0" fillId="0" borderId="0" xfId="0" applyAlignment="1">
      <alignment horizontal="center"/>
    </xf>
    <xf numFmtId="0" fontId="0" fillId="33" borderId="15" xfId="0" applyFill="1" applyBorder="1" applyAlignment="1">
      <alignment horizontal="center" wrapText="1"/>
    </xf>
    <xf numFmtId="0" fontId="0" fillId="0" borderId="12" xfId="0" applyBorder="1" applyAlignment="1">
      <alignment horizontal="center"/>
    </xf>
    <xf numFmtId="0" fontId="0" fillId="33" borderId="31" xfId="0" applyFill="1" applyBorder="1" applyAlignment="1">
      <alignment horizontal="left" wrapText="1"/>
    </xf>
    <xf numFmtId="0" fontId="0" fillId="33" borderId="32" xfId="0" applyFill="1" applyBorder="1" applyAlignment="1">
      <alignment horizontal="left" wrapText="1"/>
    </xf>
    <xf numFmtId="0" fontId="0" fillId="33" borderId="33" xfId="0" applyFill="1" applyBorder="1" applyAlignment="1">
      <alignment horizontal="left" wrapText="1"/>
    </xf>
    <xf numFmtId="0" fontId="24" fillId="33" borderId="31" xfId="0" applyFont="1" applyFill="1" applyBorder="1" applyAlignment="1">
      <alignment horizontal="left" wrapText="1"/>
    </xf>
    <xf numFmtId="0" fontId="24" fillId="33" borderId="32" xfId="0" applyFont="1" applyFill="1" applyBorder="1" applyAlignment="1">
      <alignment horizontal="left" wrapText="1"/>
    </xf>
    <xf numFmtId="0" fontId="24" fillId="33" borderId="33" xfId="0" applyFont="1" applyFill="1" applyBorder="1" applyAlignment="1">
      <alignment horizontal="left" wrapText="1"/>
    </xf>
    <xf numFmtId="0" fontId="0" fillId="34" borderId="21" xfId="0" applyFill="1" applyBorder="1" applyAlignment="1">
      <alignment horizontal="center"/>
    </xf>
    <xf numFmtId="49" fontId="0" fillId="34" borderId="10" xfId="0" applyNumberFormat="1" applyFill="1" applyBorder="1"/>
    <xf numFmtId="0" fontId="0" fillId="34" borderId="10" xfId="0" applyFill="1" applyBorder="1" applyAlignment="1">
      <alignment wrapText="1"/>
    </xf>
    <xf numFmtId="0" fontId="0" fillId="34" borderId="22" xfId="0" applyFill="1" applyBorder="1" applyAlignment="1">
      <alignment horizontal="center" wrapText="1"/>
    </xf>
    <xf numFmtId="0" fontId="0" fillId="34" borderId="10" xfId="0" applyFill="1" applyBorder="1"/>
    <xf numFmtId="0" fontId="0" fillId="34" borderId="13" xfId="0" applyFill="1" applyBorder="1" applyAlignment="1">
      <alignment wrapText="1"/>
    </xf>
    <xf numFmtId="0" fontId="0" fillId="34" borderId="13" xfId="0" applyFill="1" applyBorder="1"/>
    <xf numFmtId="0" fontId="0" fillId="34" borderId="13" xfId="0" applyFill="1" applyBorder="1" applyAlignment="1">
      <alignment horizontal="left"/>
    </xf>
    <xf numFmtId="49" fontId="0" fillId="34" borderId="13" xfId="0" applyNumberFormat="1" applyFill="1" applyBorder="1" applyAlignment="1">
      <alignment wrapText="1"/>
    </xf>
    <xf numFmtId="49" fontId="0" fillId="34" borderId="13" xfId="0" applyNumberFormat="1" applyFill="1" applyBorder="1"/>
    <xf numFmtId="0" fontId="19" fillId="34" borderId="10" xfId="42" applyFill="1" applyBorder="1" applyAlignment="1">
      <alignment wrapText="1"/>
    </xf>
    <xf numFmtId="0" fontId="19" fillId="34" borderId="13" xfId="42" applyFill="1" applyBorder="1"/>
    <xf numFmtId="0" fontId="0" fillId="34" borderId="25" xfId="0" applyFill="1" applyBorder="1" applyAlignment="1">
      <alignment horizontal="center"/>
    </xf>
    <xf numFmtId="49" fontId="0" fillId="34" borderId="11" xfId="0" applyNumberFormat="1" applyFill="1" applyBorder="1"/>
    <xf numFmtId="0" fontId="0" fillId="34" borderId="11" xfId="0" applyFill="1" applyBorder="1" applyAlignment="1">
      <alignment wrapText="1"/>
    </xf>
    <xf numFmtId="0" fontId="0" fillId="34" borderId="26" xfId="0" applyFill="1" applyBorder="1" applyAlignment="1">
      <alignment horizontal="center" wrapText="1"/>
    </xf>
    <xf numFmtId="0" fontId="0" fillId="34" borderId="11" xfId="0" applyFill="1" applyBorder="1"/>
    <xf numFmtId="0" fontId="0" fillId="34" borderId="14" xfId="0" applyFill="1" applyBorder="1" applyAlignment="1">
      <alignment wrapText="1"/>
    </xf>
    <xf numFmtId="0" fontId="0" fillId="34" borderId="14" xfId="0" applyFill="1" applyBorder="1"/>
    <xf numFmtId="0" fontId="0" fillId="34" borderId="14" xfId="0" applyFill="1" applyBorder="1" applyAlignment="1">
      <alignment horizontal="left"/>
    </xf>
    <xf numFmtId="49" fontId="0" fillId="34" borderId="14" xfId="0" applyNumberFormat="1" applyFill="1" applyBorder="1" applyAlignment="1">
      <alignment wrapText="1"/>
    </xf>
    <xf numFmtId="49" fontId="0" fillId="34" borderId="14" xfId="0" applyNumberFormat="1" applyFill="1" applyBorder="1"/>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Warrant%20Articles\TM%202013-7.jpg" TargetMode="External"/><Relationship Id="rId21" Type="http://schemas.openxmlformats.org/officeDocument/2006/relationships/hyperlink" Target="Locus\Locus%20-%20Land%20-%20Caroline%20Orr.jpg" TargetMode="External"/><Relationship Id="rId42" Type="http://schemas.openxmlformats.org/officeDocument/2006/relationships/hyperlink" Target="Locus\Locus%20-%20Land%20-%20Brushwood.jpg" TargetMode="External"/><Relationship Id="rId63" Type="http://schemas.openxmlformats.org/officeDocument/2006/relationships/hyperlink" Target="Deeds\Deed%20-%20Bk%202308%20Pg%200940%20-%20Sawyer%2048_38%20acres.pdf" TargetMode="External"/><Relationship Id="rId84" Type="http://schemas.openxmlformats.org/officeDocument/2006/relationships/hyperlink" Target="Warrant%20Articles\TM%201981-25.jpg" TargetMode="External"/><Relationship Id="rId138" Type="http://schemas.openxmlformats.org/officeDocument/2006/relationships/hyperlink" Target="Deeds\Deed%20-%20Bk%202168%20Pg%200408%20-%20Map%2020%20Lot%2013-1%20-%20Lakeside%20Drive%20parcel.pdf" TargetMode="External"/><Relationship Id="rId159" Type="http://schemas.openxmlformats.org/officeDocument/2006/relationships/hyperlink" Target="Locus\Locus%20-%20not%20Cons%20-%209-34-10.jpg" TargetMode="External"/><Relationship Id="rId170" Type="http://schemas.openxmlformats.org/officeDocument/2006/relationships/hyperlink" Target="Other%20Files\LWCF%20-%2033-00295%20-%20Atkinson%20-%20agreement.pdf" TargetMode="External"/><Relationship Id="rId107" Type="http://schemas.openxmlformats.org/officeDocument/2006/relationships/hyperlink" Target="Polygons\Polygon%20-%20Land%20-%20Feuer%20parcels%20-%20based%20on%20tax%20map%2018.tif" TargetMode="External"/><Relationship Id="rId11" Type="http://schemas.openxmlformats.org/officeDocument/2006/relationships/hyperlink" Target="Plans\Plan%20B-6691%20-%20Crown%20Hill%20land.pdf" TargetMode="External"/><Relationship Id="rId32" Type="http://schemas.openxmlformats.org/officeDocument/2006/relationships/hyperlink" Target="Locus\Locus%20-%20Land%20-%20Slade.jpg" TargetMode="External"/><Relationship Id="rId53" Type="http://schemas.openxmlformats.org/officeDocument/2006/relationships/hyperlink" Target="Plans\Plan%20D-21571%20-%20McPherson%20West.pdf" TargetMode="External"/><Relationship Id="rId74" Type="http://schemas.openxmlformats.org/officeDocument/2006/relationships/hyperlink" Target="Warrant%20Articles\TM%202014-28.jpg" TargetMode="External"/><Relationship Id="rId128" Type="http://schemas.openxmlformats.org/officeDocument/2006/relationships/hyperlink" Target="Deeds\Deed%20-%20Bk%202489%20Pg%201754%20-%20Map%2018%20Lot%2058.pdf" TargetMode="External"/><Relationship Id="rId149" Type="http://schemas.openxmlformats.org/officeDocument/2006/relationships/hyperlink" Target="Warrant%20Articles\TM%201981-25.jpg" TargetMode="External"/><Relationship Id="rId5" Type="http://schemas.openxmlformats.org/officeDocument/2006/relationships/hyperlink" Target="Deeds\Deed%20-%202273-1956%20-%20Crown%20Hill%20land.pdf" TargetMode="External"/><Relationship Id="rId95" Type="http://schemas.openxmlformats.org/officeDocument/2006/relationships/hyperlink" Target="Polygons\Polygon%20-%20Land%20-%20Slate%20Town%20Forest.tif" TargetMode="External"/><Relationship Id="rId160" Type="http://schemas.openxmlformats.org/officeDocument/2006/relationships/hyperlink" Target="Deeds\Deed%20-%20Bk%202274%20Pg%201162%20-%20Map%2018%20Lot%2070%20-%20non-conservation.pdf" TargetMode="External"/><Relationship Id="rId22" Type="http://schemas.openxmlformats.org/officeDocument/2006/relationships/hyperlink" Target="Maps\Caroline%20Orr%20TF.jpg" TargetMode="External"/><Relationship Id="rId43" Type="http://schemas.openxmlformats.org/officeDocument/2006/relationships/hyperlink" Target="Maps\Brushwood%20Drive%20parcel.jpg" TargetMode="External"/><Relationship Id="rId64" Type="http://schemas.openxmlformats.org/officeDocument/2006/relationships/hyperlink" Target="Plans\Plan%20D-7375%20-%20Sawyer%20parcels%204-11%20and%204-11-1.pdf" TargetMode="External"/><Relationship Id="rId118" Type="http://schemas.openxmlformats.org/officeDocument/2006/relationships/hyperlink" Target="Deeds\Deed%20-%20Bk%202345%20Pg%201179%20-%20Map%2018%20Lot%2041.pdf" TargetMode="External"/><Relationship Id="rId139" Type="http://schemas.openxmlformats.org/officeDocument/2006/relationships/hyperlink" Target="Warrant%20Articles\TF%20TM%202021-17.jpg" TargetMode="External"/><Relationship Id="rId85" Type="http://schemas.openxmlformats.org/officeDocument/2006/relationships/hyperlink" Target="Deeds\Deed%20-%20Bk%202961%20Pg%202963%20-%202965%20-%20Map%2012%20Lots%201-1%207-1%20and%2012.pdf" TargetMode="External"/><Relationship Id="rId150" Type="http://schemas.openxmlformats.org/officeDocument/2006/relationships/hyperlink" Target="Deeds\Deed%20-%20bk%204157%20pg%200395%20-%20Brushwood%20Drive%20parcel.pdf" TargetMode="External"/><Relationship Id="rId171" Type="http://schemas.openxmlformats.org/officeDocument/2006/relationships/hyperlink" Target="Other%20Files\LWCF%20-%2033-00502%20-%20Atkinson%20-%20Agreement.pdf" TargetMode="External"/><Relationship Id="rId12" Type="http://schemas.openxmlformats.org/officeDocument/2006/relationships/hyperlink" Target="Plans\Plan%20C-6060%20-%20Noyes%20land.pdf" TargetMode="External"/><Relationship Id="rId33" Type="http://schemas.openxmlformats.org/officeDocument/2006/relationships/hyperlink" Target="Maps\Slade%20TF.jpg" TargetMode="External"/><Relationship Id="rId108" Type="http://schemas.openxmlformats.org/officeDocument/2006/relationships/hyperlink" Target="Polygons\Polygon%20-%20Land%20-%20Sawmill%20TF%20-%20based%20on%20tax%20map%2018.tif" TargetMode="External"/><Relationship Id="rId129" Type="http://schemas.openxmlformats.org/officeDocument/2006/relationships/hyperlink" Target="Deeds\Deed%20-%20Bk%203446%20Pg%202824%20-%20Map%2018%20Lot%20109.pdf" TargetMode="External"/><Relationship Id="rId54" Type="http://schemas.openxmlformats.org/officeDocument/2006/relationships/hyperlink" Target="Warrant%20Articles\STM%201992-6.jpg" TargetMode="External"/><Relationship Id="rId75" Type="http://schemas.openxmlformats.org/officeDocument/2006/relationships/hyperlink" Target="Warrant%20Articles\TM%202014-28.jpg" TargetMode="External"/><Relationship Id="rId96" Type="http://schemas.openxmlformats.org/officeDocument/2006/relationships/hyperlink" Target="Deeds\Deed%20-%20Bk%202353%20Pg%200761%20-%20Slase%20Town%20Forest.pdf" TargetMode="External"/><Relationship Id="rId140" Type="http://schemas.openxmlformats.org/officeDocument/2006/relationships/hyperlink" Target="Deeds\Deed%20-%20Bk%202412%20Pg%200901%20-%20Map%2020%20Lot%2015%20-%20S%20of%20111.pdf" TargetMode="External"/><Relationship Id="rId161" Type="http://schemas.openxmlformats.org/officeDocument/2006/relationships/hyperlink" Target="Plans\Plan%20D-5974%20-%20sheet%202%20of%203%20-%20Map%2018%20Lot%2070%20-%20non-conservation.pdf" TargetMode="External"/><Relationship Id="rId1" Type="http://schemas.openxmlformats.org/officeDocument/2006/relationships/hyperlink" Target="02%20-%20ConservationLandsStandard%20-%20annotated.pdf" TargetMode="External"/><Relationship Id="rId6" Type="http://schemas.openxmlformats.org/officeDocument/2006/relationships/hyperlink" Target="Deeds\Deed%20-%202258-0461%20-%20Noyes%20land.pdf" TargetMode="External"/><Relationship Id="rId23" Type="http://schemas.openxmlformats.org/officeDocument/2006/relationships/hyperlink" Target="Deeds\Deed%20-%202847_0058%20-%20Carolyn%20Orr%20Town%20Forest%20-%201990_08_07.pdf" TargetMode="External"/><Relationship Id="rId28" Type="http://schemas.openxmlformats.org/officeDocument/2006/relationships/hyperlink" Target="Locus\Locus%20-%20Land%20-%20Sawyer.jpg" TargetMode="External"/><Relationship Id="rId49" Type="http://schemas.openxmlformats.org/officeDocument/2006/relationships/hyperlink" Target="Plans\Plan%20D-27100%20-%20Pettengill%202-acre%20parcel%20-%20cropped.pdf" TargetMode="External"/><Relationship Id="rId114" Type="http://schemas.openxmlformats.org/officeDocument/2006/relationships/hyperlink" Target="Plans\Plan%20D-12209%20-%20Map%2018%20lots%2078%20+%2086.pdf" TargetMode="External"/><Relationship Id="rId119" Type="http://schemas.openxmlformats.org/officeDocument/2006/relationships/hyperlink" Target="Warrant%20Articles\TM%202013-7.jpg" TargetMode="External"/><Relationship Id="rId44" Type="http://schemas.openxmlformats.org/officeDocument/2006/relationships/hyperlink" Target="Locus\Locus%20-%20Land%20-%20Collins%20Park.jpg" TargetMode="External"/><Relationship Id="rId60" Type="http://schemas.openxmlformats.org/officeDocument/2006/relationships/hyperlink" Target="Plans\Plan%20D-7375%20-%20Sawyer%20parcels%204-11%20and%204-11-1.pdf" TargetMode="External"/><Relationship Id="rId65" Type="http://schemas.openxmlformats.org/officeDocument/2006/relationships/hyperlink" Target="Warrant%20Articles\STM%201978-9.jpg" TargetMode="External"/><Relationship Id="rId81" Type="http://schemas.openxmlformats.org/officeDocument/2006/relationships/hyperlink" Target="Warrant%20Articles\TM%201981-25.jpg" TargetMode="External"/><Relationship Id="rId86" Type="http://schemas.openxmlformats.org/officeDocument/2006/relationships/hyperlink" Target="Plans\Plan%20C-7727%20-%20Map%2012%20Lot%202%20-%20Chadwick%20TF.pdf" TargetMode="External"/><Relationship Id="rId130" Type="http://schemas.openxmlformats.org/officeDocument/2006/relationships/hyperlink" Target="Plans\Plan%20D-24190%20-%20Map%2018%20Lot%20109.pdf" TargetMode="External"/><Relationship Id="rId135" Type="http://schemas.openxmlformats.org/officeDocument/2006/relationships/hyperlink" Target="Warrant%20Articles\TM%201983-19.jpg" TargetMode="External"/><Relationship Id="rId151" Type="http://schemas.openxmlformats.org/officeDocument/2006/relationships/hyperlink" Target="Plans\Plan%20D-24087%20-%20Brushwood%20Drive%20parcel.pdf" TargetMode="External"/><Relationship Id="rId156" Type="http://schemas.openxmlformats.org/officeDocument/2006/relationships/hyperlink" Target="Plans\Plan%20D-7640%20-%20Conley%20and%20Hall%20Farm%20Roads.pdf" TargetMode="External"/><Relationship Id="rId172" Type="http://schemas.openxmlformats.org/officeDocument/2006/relationships/hyperlink" Target="Other%20Files\LWCF%20-%2033-00436%20-%20Atkinson%20-%20Agreement%20-%20annotated.pdf" TargetMode="External"/><Relationship Id="rId13" Type="http://schemas.openxmlformats.org/officeDocument/2006/relationships/hyperlink" Target="Plans\Plan%20D-19182%20-%20Balazak%20Lot.pdf" TargetMode="External"/><Relationship Id="rId18" Type="http://schemas.openxmlformats.org/officeDocument/2006/relationships/hyperlink" Target="Warrant%20Articles\TM%202014-28.jpg" TargetMode="External"/><Relationship Id="rId39" Type="http://schemas.openxmlformats.org/officeDocument/2006/relationships/hyperlink" Target="Maps\Stickney%20TF.jpg" TargetMode="External"/><Relationship Id="rId109" Type="http://schemas.openxmlformats.org/officeDocument/2006/relationships/hyperlink" Target="Deeds\Deed%20-%20Bk%202542%20Pg%201320%20-%20Feuer%20lands,%20Map%2018%20Lots%2077%20+%2078.pdf" TargetMode="External"/><Relationship Id="rId34" Type="http://schemas.openxmlformats.org/officeDocument/2006/relationships/hyperlink" Target="Locus\Locus%20-%20Land%20-%20Judge%20Marshall.jpg" TargetMode="External"/><Relationship Id="rId50" Type="http://schemas.openxmlformats.org/officeDocument/2006/relationships/hyperlink" Target="Warrant%20Articles\TM%201991-42.jpg" TargetMode="External"/><Relationship Id="rId55" Type="http://schemas.openxmlformats.org/officeDocument/2006/relationships/hyperlink" Target="Deeds\Deed%202456%201453%20-%201983_07_28%20-%20east%20side%20of%20Main%20Street.pdf" TargetMode="External"/><Relationship Id="rId76" Type="http://schemas.openxmlformats.org/officeDocument/2006/relationships/hyperlink" Target="Deeds\Deed%20-%20Bk%205978%20Pg%201784%20-%20Map%204%20Lot%2047.pdf" TargetMode="External"/><Relationship Id="rId97" Type="http://schemas.openxmlformats.org/officeDocument/2006/relationships/hyperlink" Target="Plans\Plan%20D-8322%20-%20Slade%20-%2011_67%20acres.pdf" TargetMode="External"/><Relationship Id="rId104" Type="http://schemas.openxmlformats.org/officeDocument/2006/relationships/hyperlink" Target="Plans\Plan%20D-8554%20-%20Judge%20Marshall%20TF%20-%20Parcel%20B.pdf" TargetMode="External"/><Relationship Id="rId120" Type="http://schemas.openxmlformats.org/officeDocument/2006/relationships/hyperlink" Target="Deeds\Deed%20-%20Bk%203418%20Pg%200798%20-%20Map%2018%20Lot%2082%20+%2084.pdf" TargetMode="External"/><Relationship Id="rId125" Type="http://schemas.openxmlformats.org/officeDocument/2006/relationships/hyperlink" Target="Warrant%20Articles\TM%202013-7.jpg" TargetMode="External"/><Relationship Id="rId141" Type="http://schemas.openxmlformats.org/officeDocument/2006/relationships/hyperlink" Target="Warrant%20Articles\TM%201984-46.jpg" TargetMode="External"/><Relationship Id="rId146" Type="http://schemas.openxmlformats.org/officeDocument/2006/relationships/hyperlink" Target="Plans\Plan%20D-10381-2.pdf" TargetMode="External"/><Relationship Id="rId167" Type="http://schemas.openxmlformats.org/officeDocument/2006/relationships/hyperlink" Target="Other%20Files\LWCF%20-%2033-00295%20-%20Atkinson%20-%20agreement.pdf" TargetMode="External"/><Relationship Id="rId7" Type="http://schemas.openxmlformats.org/officeDocument/2006/relationships/hyperlink" Target="Deeds\Deed%20-%203339-1214%20-%20Hansen%20TF.pdf" TargetMode="External"/><Relationship Id="rId71" Type="http://schemas.openxmlformats.org/officeDocument/2006/relationships/hyperlink" Target="Warrant%20Articles\TM%201984-46.jpg" TargetMode="External"/><Relationship Id="rId92" Type="http://schemas.openxmlformats.org/officeDocument/2006/relationships/hyperlink" Target="Deeds\Deed%20-%20Bk%202355%20Pg%201747%20-%20Map%2012%20Lot%202-3%20-%201978_11_28.pdf" TargetMode="External"/><Relationship Id="rId162" Type="http://schemas.openxmlformats.org/officeDocument/2006/relationships/hyperlink" Target="Deeds\Deed%20-%20Bk%202386%20Pg%200787%20-%20Map%209%20Lot%2027-6%20-%20non-conservation.pdf" TargetMode="External"/><Relationship Id="rId2" Type="http://schemas.openxmlformats.org/officeDocument/2006/relationships/hyperlink" Target="Locus\Locus%20-%20Land%20-%20Chambers-Fila.jpg" TargetMode="External"/><Relationship Id="rId29" Type="http://schemas.openxmlformats.org/officeDocument/2006/relationships/hyperlink" Target="Maps\Sawyer%20TF.jpg" TargetMode="External"/><Relationship Id="rId24" Type="http://schemas.openxmlformats.org/officeDocument/2006/relationships/hyperlink" Target="Deeds\Deed%20-%20Bk%205226%20Pg%200957%20-%20Pettengill%202-acre%20parcel.pdf" TargetMode="External"/><Relationship Id="rId40" Type="http://schemas.openxmlformats.org/officeDocument/2006/relationships/hyperlink" Target="Locus\Locus%20-%20Land%20-%20Ruth%20Marshall.jpg" TargetMode="External"/><Relationship Id="rId45" Type="http://schemas.openxmlformats.org/officeDocument/2006/relationships/hyperlink" Target="Maps\Collins%20Park.jpg" TargetMode="External"/><Relationship Id="rId66" Type="http://schemas.openxmlformats.org/officeDocument/2006/relationships/hyperlink" Target="Deeds\Deed%20-%20Bk%202371%20Pg%201434%20-%201436%20-%20Map%203%20Lot%2019%20-%20Bonin.pdf" TargetMode="External"/><Relationship Id="rId87" Type="http://schemas.openxmlformats.org/officeDocument/2006/relationships/hyperlink" Target="Warrant%20Articles\TF%20TM%202021-17.jpg" TargetMode="External"/><Relationship Id="rId110" Type="http://schemas.openxmlformats.org/officeDocument/2006/relationships/hyperlink" Target="Plans\Plan%20C-10652%20-%20Map%2018%20Lot%2077.pdf" TargetMode="External"/><Relationship Id="rId115" Type="http://schemas.openxmlformats.org/officeDocument/2006/relationships/hyperlink" Target="Warrant%20Articles\TM%202013-7.jpg" TargetMode="External"/><Relationship Id="rId131" Type="http://schemas.openxmlformats.org/officeDocument/2006/relationships/hyperlink" Target="Polygons\Stickney%20TF%20tax%20map.jpg" TargetMode="External"/><Relationship Id="rId136" Type="http://schemas.openxmlformats.org/officeDocument/2006/relationships/hyperlink" Target="Deeds\Deed%20-%20Bk%202439%20Pg%201524%20-%20Map%2020%20Lot%2015-1%20-%20north%20of%20111.pdf" TargetMode="External"/><Relationship Id="rId157" Type="http://schemas.openxmlformats.org/officeDocument/2006/relationships/hyperlink" Target="Locus\Locus%20-%20not%20Cons%20-%2018-70.jpg" TargetMode="External"/><Relationship Id="rId61" Type="http://schemas.openxmlformats.org/officeDocument/2006/relationships/hyperlink" Target="Warrant%20Articles\TM%202009-35.jpg" TargetMode="External"/><Relationship Id="rId82" Type="http://schemas.openxmlformats.org/officeDocument/2006/relationships/hyperlink" Target="Deeds\chadwick_deed_merrill_access%20-%20Deed%20-%20Bk%202369%20Pg%200579%20-%20Map%2012%20Lot%202%20-%20access%20to%20Merrill%20Drive%20-%201980_8_8.pdf" TargetMode="External"/><Relationship Id="rId152" Type="http://schemas.openxmlformats.org/officeDocument/2006/relationships/hyperlink" Target="Warrant%20Articles\TM%202013-7.jpg" TargetMode="External"/><Relationship Id="rId173" Type="http://schemas.openxmlformats.org/officeDocument/2006/relationships/hyperlink" Target="Other%20Files\LWCF%20-%2033-00436%20-%20Atkinson%20-%20Agreement%20-%20annotated.pdf" TargetMode="External"/><Relationship Id="rId19" Type="http://schemas.openxmlformats.org/officeDocument/2006/relationships/hyperlink" Target="Warrant%20Articles\TM%202013-7.jpg" TargetMode="External"/><Relationship Id="rId14" Type="http://schemas.openxmlformats.org/officeDocument/2006/relationships/hyperlink" Target="Warrant%20Articles\STM%201978-9.jpg" TargetMode="External"/><Relationship Id="rId30" Type="http://schemas.openxmlformats.org/officeDocument/2006/relationships/hyperlink" Target="Locus\Locus%20-%20Land%20-%20Chadwick.jpg" TargetMode="External"/><Relationship Id="rId35" Type="http://schemas.openxmlformats.org/officeDocument/2006/relationships/hyperlink" Target="Maps\Judge%20Marshall%20TF.jpg" TargetMode="External"/><Relationship Id="rId56" Type="http://schemas.openxmlformats.org/officeDocument/2006/relationships/hyperlink" Target="Plans\Plan%20C-11682%20-%20McPherson%20East.pdf" TargetMode="External"/><Relationship Id="rId77" Type="http://schemas.openxmlformats.org/officeDocument/2006/relationships/hyperlink" Target="Plans\Plan%20-%20sketch%20of%20Map%204%20Lot%2047%20from%20abutting%20plans.pdf" TargetMode="External"/><Relationship Id="rId100" Type="http://schemas.openxmlformats.org/officeDocument/2006/relationships/hyperlink" Target="Warrant%20Articles\TM%201981-25.jpg" TargetMode="External"/><Relationship Id="rId105" Type="http://schemas.openxmlformats.org/officeDocument/2006/relationships/hyperlink" Target="Warrant%20Articles\TM%202014-28.jpg" TargetMode="External"/><Relationship Id="rId126" Type="http://schemas.openxmlformats.org/officeDocument/2006/relationships/hyperlink" Target="Deeds\Deed%20-%20Bk%204764%20Pg%200297%20-%20Map%2018%20Lot%2085.pdf" TargetMode="External"/><Relationship Id="rId147" Type="http://schemas.openxmlformats.org/officeDocument/2006/relationships/hyperlink" Target="Deeds\Deed%20-%20Bk%202356%20Pg%200667%20-%20Marshall%20Town%20Forest.pdf" TargetMode="External"/><Relationship Id="rId168" Type="http://schemas.openxmlformats.org/officeDocument/2006/relationships/hyperlink" Target="Other%20Files\LWCF%20-%2033-00363%20-%20Atkinson%20-%20Agreement.pdf" TargetMode="External"/><Relationship Id="rId8" Type="http://schemas.openxmlformats.org/officeDocument/2006/relationships/hyperlink" Target="Deeds\Deed%20-%202408-1703%20-%20Chambers-Fila%20backland.pdf" TargetMode="External"/><Relationship Id="rId51" Type="http://schemas.openxmlformats.org/officeDocument/2006/relationships/hyperlink" Target="Warrant%20Articles\TM%202012-12.jpg" TargetMode="External"/><Relationship Id="rId72" Type="http://schemas.openxmlformats.org/officeDocument/2006/relationships/hyperlink" Target="Deeds\Deed%20-%20Bk%203193%20Pg%202410%20-%20Map%203%20Lots%2031%20and%2047.pdf" TargetMode="External"/><Relationship Id="rId93" Type="http://schemas.openxmlformats.org/officeDocument/2006/relationships/hyperlink" Target="Plans\Plan%20B-7453%20-%20Map%2012%20Lot%202-3%20-%201977_11_16.pdf" TargetMode="External"/><Relationship Id="rId98" Type="http://schemas.openxmlformats.org/officeDocument/2006/relationships/hyperlink" Target="Deeds\Deed%20-%20Bk%205382%20Pg%201641%20-%20Jane%20Jones%20lot.pdf" TargetMode="External"/><Relationship Id="rId121" Type="http://schemas.openxmlformats.org/officeDocument/2006/relationships/hyperlink" Target="Warrant%20Articles\TM%202013-7.jpg" TargetMode="External"/><Relationship Id="rId142" Type="http://schemas.openxmlformats.org/officeDocument/2006/relationships/hyperlink" Target="Deeds\Deed%20-%20Bk%204157%20Pg%200389%20-%20land%20x2%20west%20of%20Stickney%20TF.pdf" TargetMode="External"/><Relationship Id="rId163" Type="http://schemas.openxmlformats.org/officeDocument/2006/relationships/hyperlink" Target="Plans\Plan%20D-9930%20sheet%203%20of%206%20-%20Map%209%20Lot%2027-6%20-%20non-conservation.pdf" TargetMode="External"/><Relationship Id="rId3" Type="http://schemas.openxmlformats.org/officeDocument/2006/relationships/hyperlink" Target="Maps\Chambers_Fila.jpg" TargetMode="External"/><Relationship Id="rId25" Type="http://schemas.openxmlformats.org/officeDocument/2006/relationships/hyperlink" Target="Deeds\1990%20Project%20Agreement%20-%20Orr%20TF.pdf" TargetMode="External"/><Relationship Id="rId46" Type="http://schemas.openxmlformats.org/officeDocument/2006/relationships/hyperlink" Target="Locus\Locus%20-%20Land%20-%20Conley%20road.jpg" TargetMode="External"/><Relationship Id="rId67" Type="http://schemas.openxmlformats.org/officeDocument/2006/relationships/hyperlink" Target="Plans\Plan%20D-9716%20-%20Bonin%20parcel%20-%2057_87%20acres%20-%20Sawyer%20TF.pdf" TargetMode="External"/><Relationship Id="rId116" Type="http://schemas.openxmlformats.org/officeDocument/2006/relationships/hyperlink" Target="Deeds\Deed%20-%20Bk%202961%20Pg%202963%20-%202965%20-%20Map%2012%20Lots%201-1%207-1%20and%2012.pdf" TargetMode="External"/><Relationship Id="rId137" Type="http://schemas.openxmlformats.org/officeDocument/2006/relationships/hyperlink" Target="Warrant%20Articles\TM%201984-46.jpg" TargetMode="External"/><Relationship Id="rId158" Type="http://schemas.openxmlformats.org/officeDocument/2006/relationships/hyperlink" Target="Locus\Locus%20-%20not%20Cons%20-%209-27-6.jpg" TargetMode="External"/><Relationship Id="rId20" Type="http://schemas.openxmlformats.org/officeDocument/2006/relationships/hyperlink" Target="Warrant%20Articles\TM%201999-27.jpg" TargetMode="External"/><Relationship Id="rId41" Type="http://schemas.openxmlformats.org/officeDocument/2006/relationships/hyperlink" Target="Maps\Marshall.jpg" TargetMode="External"/><Relationship Id="rId62" Type="http://schemas.openxmlformats.org/officeDocument/2006/relationships/hyperlink" Target="Warrant%20Articles\TM%202007-27%20+%2028.jpg" TargetMode="External"/><Relationship Id="rId83" Type="http://schemas.openxmlformats.org/officeDocument/2006/relationships/hyperlink" Target="Plans\Plan%20C-9510%20-%20Map%2012%20Lot%202%20-%20access%20to%20Merrill%20Drive%20only%20-%201980_05_23.pdf" TargetMode="External"/><Relationship Id="rId88" Type="http://schemas.openxmlformats.org/officeDocument/2006/relationships/hyperlink" Target="Deeds\Deed%20-%20Bk%202961%20Pg%202963%20-%202965%20-%20Map%2012%20Lots%201-1%207-1%20and%2012.pdf" TargetMode="External"/><Relationship Id="rId111" Type="http://schemas.openxmlformats.org/officeDocument/2006/relationships/hyperlink" Target="Plans\Plan%20D-12209%20-%20Map%2018%20lots%2078%20+%2086.pdf" TargetMode="External"/><Relationship Id="rId132" Type="http://schemas.openxmlformats.org/officeDocument/2006/relationships/hyperlink" Target="Deeds\Deed%202419%201310%20-%20Stickney%20Town%20Forest%20-%20all%20pages.pdf" TargetMode="External"/><Relationship Id="rId153" Type="http://schemas.openxmlformats.org/officeDocument/2006/relationships/hyperlink" Target="Deeds\Deed%20bk%204663%20pg%200950%20-%20Busby%20to%20Conservation.pdf" TargetMode="External"/><Relationship Id="rId174" Type="http://schemas.openxmlformats.org/officeDocument/2006/relationships/hyperlink" Target="Other%20Files\LWCF%20-%2033-00363%20-%20Atkinson%20-%20Agreement.pdf" TargetMode="External"/><Relationship Id="rId15" Type="http://schemas.openxmlformats.org/officeDocument/2006/relationships/hyperlink" Target="Warrant%20Articles\STM%201978-9.jpg" TargetMode="External"/><Relationship Id="rId36" Type="http://schemas.openxmlformats.org/officeDocument/2006/relationships/hyperlink" Target="Locus\Locus%20-%20Land%20-%20Sawmill.jpg" TargetMode="External"/><Relationship Id="rId57" Type="http://schemas.openxmlformats.org/officeDocument/2006/relationships/hyperlink" Target="Warrant%20Articles\TM%202013-7.jpg" TargetMode="External"/><Relationship Id="rId106" Type="http://schemas.openxmlformats.org/officeDocument/2006/relationships/hyperlink" Target="Deeds\Deed%20-%20Bk%205610%20Pg%200001%20-%20Judge%20Marshall%20access.pdf" TargetMode="External"/><Relationship Id="rId127" Type="http://schemas.openxmlformats.org/officeDocument/2006/relationships/hyperlink" Target="Warrant%20Articles\TM%202013-7.jpg" TargetMode="External"/><Relationship Id="rId10" Type="http://schemas.openxmlformats.org/officeDocument/2006/relationships/hyperlink" Target="Plans\Plan%20C-7728%20-%20Chambers-Fila%20Town%20Forest.jpg" TargetMode="External"/><Relationship Id="rId31" Type="http://schemas.openxmlformats.org/officeDocument/2006/relationships/hyperlink" Target="Maps\Chadwick%20TF.jpg" TargetMode="External"/><Relationship Id="rId52" Type="http://schemas.openxmlformats.org/officeDocument/2006/relationships/hyperlink" Target="Deeds\Deed%202933%200866%20-%20McPherson%20-%20west%20side%20of%20Main%20Street.pdf" TargetMode="External"/><Relationship Id="rId73" Type="http://schemas.openxmlformats.org/officeDocument/2006/relationships/hyperlink" Target="Deeds\Deed%20-%20Bk%203193%20Pg%202410%20-%20Map%203%20Lots%2031%20and%2047.pdf" TargetMode="External"/><Relationship Id="rId78" Type="http://schemas.openxmlformats.org/officeDocument/2006/relationships/hyperlink" Target="Warrant%20Articles\TF%20TM%202021-17.jpg" TargetMode="External"/><Relationship Id="rId94" Type="http://schemas.openxmlformats.org/officeDocument/2006/relationships/hyperlink" Target="Deeds\Deed%20-%20Bk%202844%20Pg%200329%20-%20Map%2012%20Lot%2017%20-%20tax%20sale.pdf" TargetMode="External"/><Relationship Id="rId99" Type="http://schemas.openxmlformats.org/officeDocument/2006/relationships/hyperlink" Target="Plans\Plan%20D-37487%20-%20Slade%20+%20Jane%20Jones%20-%2018_7889%20acres.pdf" TargetMode="External"/><Relationship Id="rId101" Type="http://schemas.openxmlformats.org/officeDocument/2006/relationships/hyperlink" Target="Plans\Plan%20D-38752%20p1%20-%20Judge%20Marshall%20TF%20with%20connector.pdf" TargetMode="External"/><Relationship Id="rId122" Type="http://schemas.openxmlformats.org/officeDocument/2006/relationships/hyperlink" Target="Deeds\Deed%20-%20Bk%202285%20Pg%200147%20-%20Map%2018%20Lot%2083.pdf" TargetMode="External"/><Relationship Id="rId143" Type="http://schemas.openxmlformats.org/officeDocument/2006/relationships/hyperlink" Target="Deeds\Deed%20-%20Bk%202419%20Pg%201309%20-%20canoe%20kayak%20launch.pdf" TargetMode="External"/><Relationship Id="rId148" Type="http://schemas.openxmlformats.org/officeDocument/2006/relationships/hyperlink" Target="Plans\Plan%20D-8321%20-%20Marshall%20Town%20Forest.pdf" TargetMode="External"/><Relationship Id="rId164" Type="http://schemas.openxmlformats.org/officeDocument/2006/relationships/hyperlink" Target="Plans\Plan%20D-9930%20sheet%206%20of%206%20-%20Map%209%20Lot%2034-10%20-%20non-conservation.pdf" TargetMode="External"/><Relationship Id="rId169" Type="http://schemas.openxmlformats.org/officeDocument/2006/relationships/hyperlink" Target="Other%20Files\LWCF%20-%2033-00446%20-%20Atkinson%20-%20Agreement.pdf" TargetMode="External"/><Relationship Id="rId4" Type="http://schemas.openxmlformats.org/officeDocument/2006/relationships/hyperlink" Target="Deeds\Deed%20-%20Bk%202308%20Pg%200935%20-%201978%20deed%20to%20the%20Chambers-Fila%20Town%20forest.pdf" TargetMode="External"/><Relationship Id="rId9" Type="http://schemas.openxmlformats.org/officeDocument/2006/relationships/hyperlink" Target="Deeds\Deed%20-%202794-2303%20-%20Balazak%20Lot.pdf" TargetMode="External"/><Relationship Id="rId26" Type="http://schemas.openxmlformats.org/officeDocument/2006/relationships/hyperlink" Target="Locus\Locus%20-%20Land%20-%20McPherson.jpg" TargetMode="External"/><Relationship Id="rId47" Type="http://schemas.openxmlformats.org/officeDocument/2006/relationships/hyperlink" Target="Maps\16-19%20-%20Conley%20and%20Hall%20Farm%20Roads.jpg" TargetMode="External"/><Relationship Id="rId68" Type="http://schemas.openxmlformats.org/officeDocument/2006/relationships/hyperlink" Target="Warrant%20Articles\TM%201983-19.jpg" TargetMode="External"/><Relationship Id="rId89" Type="http://schemas.openxmlformats.org/officeDocument/2006/relationships/hyperlink" Target="Warrant%20Articles\TF%20TM%202021-17.jpg" TargetMode="External"/><Relationship Id="rId112" Type="http://schemas.openxmlformats.org/officeDocument/2006/relationships/hyperlink" Target="Warrant%20Articles\TM%201986-51.jpg" TargetMode="External"/><Relationship Id="rId133" Type="http://schemas.openxmlformats.org/officeDocument/2006/relationships/hyperlink" Target="Plans\Plan%20D-10381-2.pdf" TargetMode="External"/><Relationship Id="rId154" Type="http://schemas.openxmlformats.org/officeDocument/2006/relationships/hyperlink" Target="Plans\Plan%20D-33598%20-%20Busby%20purchase%20on%20East%20Road.pdf" TargetMode="External"/><Relationship Id="rId175" Type="http://schemas.openxmlformats.org/officeDocument/2006/relationships/printerSettings" Target="../printerSettings/printerSettings1.bin"/><Relationship Id="rId16" Type="http://schemas.openxmlformats.org/officeDocument/2006/relationships/hyperlink" Target="Warrant%20Articles\STM%201978-9.jpg" TargetMode="External"/><Relationship Id="rId37" Type="http://schemas.openxmlformats.org/officeDocument/2006/relationships/hyperlink" Target="Maps\Sawmill%20TF.jpg" TargetMode="External"/><Relationship Id="rId58" Type="http://schemas.openxmlformats.org/officeDocument/2006/relationships/hyperlink" Target="Deeds\Deed%20-%20Bk%202298%20Pg%201094%20-%20Sawyer%2020%20acres.pdf" TargetMode="External"/><Relationship Id="rId79" Type="http://schemas.openxmlformats.org/officeDocument/2006/relationships/hyperlink" Target="Deeds\Deed%20-%20Bk%202308%20Pg%200938%20-%20Map%2012%20Lot%202%20-%20Chadwick%20-%201978_04_14.pdf" TargetMode="External"/><Relationship Id="rId102" Type="http://schemas.openxmlformats.org/officeDocument/2006/relationships/hyperlink" Target="Polygons\Polygon%20-%20Land%20-%20Judge%20Marshall%20TF%20-%20from%20Plan%20D-38752%20p1.tif" TargetMode="External"/><Relationship Id="rId123" Type="http://schemas.openxmlformats.org/officeDocument/2006/relationships/hyperlink" Target="Warrant%20Articles\TM%201986-51.jpg" TargetMode="External"/><Relationship Id="rId144" Type="http://schemas.openxmlformats.org/officeDocument/2006/relationships/hyperlink" Target="Plans\Plan%20D-10381-1.pdf" TargetMode="External"/><Relationship Id="rId90" Type="http://schemas.openxmlformats.org/officeDocument/2006/relationships/hyperlink" Target="Deeds\Deed%20-%20Bk%202961%20Pg%202963%20-%202965%20-%20Map%2012%20Lots%201-1%207-1%20and%2012.pdf" TargetMode="External"/><Relationship Id="rId165" Type="http://schemas.openxmlformats.org/officeDocument/2006/relationships/hyperlink" Target="Other%20Files\LWCF%20-%2033-00295%20-%20Atkinson%20-%20agreement.pdf" TargetMode="External"/><Relationship Id="rId27" Type="http://schemas.openxmlformats.org/officeDocument/2006/relationships/hyperlink" Target="Maps\McPherson%20TF.jpg" TargetMode="External"/><Relationship Id="rId48" Type="http://schemas.openxmlformats.org/officeDocument/2006/relationships/hyperlink" Target="Plans\Plan%20D-20086%20-%20merged%20-%20Orr%20TF.pdf" TargetMode="External"/><Relationship Id="rId69" Type="http://schemas.openxmlformats.org/officeDocument/2006/relationships/hyperlink" Target="Deeds\Deed%20-%20Bk%202454%20Pg%201104%20-%20Cirome%2013_98%20acres.pdf" TargetMode="External"/><Relationship Id="rId113" Type="http://schemas.openxmlformats.org/officeDocument/2006/relationships/hyperlink" Target="Deeds\Deed%20-%20Bk%202961%20Pg%202963%20-%202965%20-%20Map%2012%20Lots%201-1%207-1%20and%2012.pdf" TargetMode="External"/><Relationship Id="rId134" Type="http://schemas.openxmlformats.org/officeDocument/2006/relationships/hyperlink" Target="Plans\Plan%20D-10381-1.pdf" TargetMode="External"/><Relationship Id="rId80" Type="http://schemas.openxmlformats.org/officeDocument/2006/relationships/hyperlink" Target="Plans\Plan%20C-7727%20-%20Map%2012%20Lot%202%20-%20Chadwick%20TF.pdf" TargetMode="External"/><Relationship Id="rId155" Type="http://schemas.openxmlformats.org/officeDocument/2006/relationships/hyperlink" Target="Deeds\Deed%20-%20Bk%203327%20Pg%200233%20-%20Conley%20and%20Hall%20Farm%20Roads.pdf" TargetMode="External"/><Relationship Id="rId17" Type="http://schemas.openxmlformats.org/officeDocument/2006/relationships/hyperlink" Target="Warrant%20Articles\TM%201999-27.jpg" TargetMode="External"/><Relationship Id="rId38" Type="http://schemas.openxmlformats.org/officeDocument/2006/relationships/hyperlink" Target="Locus\Locus%20-%20Land%20-%20Stickney.jpg" TargetMode="External"/><Relationship Id="rId59" Type="http://schemas.openxmlformats.org/officeDocument/2006/relationships/hyperlink" Target="Deeds\Deed%20-%20Bk%204889%20Pg%202182%20-%20Sawyer%20Easement%20Deed.pdf" TargetMode="External"/><Relationship Id="rId103" Type="http://schemas.openxmlformats.org/officeDocument/2006/relationships/hyperlink" Target="Deeds\Deed%20-%20Bk%203447%20Pg%202489%20-%20Judge%20Marshall%20Land%20-%20Map%2016%20Lot%2012-1%20-%202000_01_03.pdf" TargetMode="External"/><Relationship Id="rId124" Type="http://schemas.openxmlformats.org/officeDocument/2006/relationships/hyperlink" Target="Deeds\Deed%20-%20Bk%203418%20Pg%200798%20-%20Map%2018%20Lot%2082%20+%2084.pdf" TargetMode="External"/><Relationship Id="rId70" Type="http://schemas.openxmlformats.org/officeDocument/2006/relationships/hyperlink" Target="Plans\Plan%20D-11188%20-%20Cirome%20parcel%20-%20Sawyer%20TF%20-%2013_98%20acres.pdf" TargetMode="External"/><Relationship Id="rId91" Type="http://schemas.openxmlformats.org/officeDocument/2006/relationships/hyperlink" Target="Warrant%20Articles\TF%20TM%202021-17.jpg" TargetMode="External"/><Relationship Id="rId145" Type="http://schemas.openxmlformats.org/officeDocument/2006/relationships/hyperlink" Target="Deeds\Deed%20-%20Bk%202872%20Pg%201633%20-%20Map%2023%20Lot%2091.pdf" TargetMode="External"/><Relationship Id="rId166" Type="http://schemas.openxmlformats.org/officeDocument/2006/relationships/hyperlink" Target="Other%20Files\LWCF%20-%2033-00295%20-%20Atkinson%20-%20agreement.pdf"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Deeds\Deed%20-%20Bk%202364%20Pg%201531%20-%20Cons%20Easement%20on%20Map%2022%20Lot%20121.pdf" TargetMode="External"/><Relationship Id="rId13" Type="http://schemas.openxmlformats.org/officeDocument/2006/relationships/hyperlink" Target="Maps\Betorney%20-%20Kutzelman.jpg" TargetMode="External"/><Relationship Id="rId18" Type="http://schemas.openxmlformats.org/officeDocument/2006/relationships/printerSettings" Target="../printerSettings/printerSettings2.bin"/><Relationship Id="rId3" Type="http://schemas.openxmlformats.org/officeDocument/2006/relationships/hyperlink" Target="02%20-%20ConservationLandsStandard%20-%20annotated.pdf" TargetMode="External"/><Relationship Id="rId7" Type="http://schemas.openxmlformats.org/officeDocument/2006/relationships/hyperlink" Target="Locus\Locus%20-%20Easement%20-%20French.jpg" TargetMode="External"/><Relationship Id="rId12" Type="http://schemas.openxmlformats.org/officeDocument/2006/relationships/hyperlink" Target="Polygons\Polygon%20-%20Easement%20-%20Btorney%20-%20from%20Plan%20D-33502.tif" TargetMode="External"/><Relationship Id="rId17" Type="http://schemas.openxmlformats.org/officeDocument/2006/relationships/hyperlink" Target="Locus\Locus%20-%20Easement%20-%20Kutzelman.jpg" TargetMode="External"/><Relationship Id="rId2" Type="http://schemas.openxmlformats.org/officeDocument/2006/relationships/hyperlink" Target="Maps\Williams%204%20easement.jpg" TargetMode="External"/><Relationship Id="rId16" Type="http://schemas.openxmlformats.org/officeDocument/2006/relationships/hyperlink" Target="Plans\Plan%2002104%20-%20Kutzelman%20Easement%20-%20annotated.pdf" TargetMode="External"/><Relationship Id="rId1" Type="http://schemas.openxmlformats.org/officeDocument/2006/relationships/hyperlink" Target="Locus\Locus%20-%20Easement%20-%20Williams%204.jpg" TargetMode="External"/><Relationship Id="rId6" Type="http://schemas.openxmlformats.org/officeDocument/2006/relationships/hyperlink" Target="Maps\Williams%204%20easement.jpg" TargetMode="External"/><Relationship Id="rId11" Type="http://schemas.openxmlformats.org/officeDocument/2006/relationships/hyperlink" Target="Plans\Plan%20D-33502%20-%20easement%20area%20in%20red.pdf" TargetMode="External"/><Relationship Id="rId5" Type="http://schemas.openxmlformats.org/officeDocument/2006/relationships/hyperlink" Target="Plans\1980_12_10%20-%20Sketch%20C%20-%20accompanying%20Deed%202382-0495%20-%20287.tif" TargetMode="External"/><Relationship Id="rId15" Type="http://schemas.openxmlformats.org/officeDocument/2006/relationships/hyperlink" Target="Deeds\Deed%20-%20Bk%205960%20Pg%202756%20-%20Kutzelman%20Easement%20-%20Map%209%20Lot%2040.pdf" TargetMode="External"/><Relationship Id="rId10" Type="http://schemas.openxmlformats.org/officeDocument/2006/relationships/hyperlink" Target="Deeds\Deed%20-%20Bk%204617%20Pg%202815%20-%20Betournay%20Easement.pdf" TargetMode="External"/><Relationship Id="rId4" Type="http://schemas.openxmlformats.org/officeDocument/2006/relationships/hyperlink" Target="Deeds\Deed%20-%20Bk%202409%20Pg%200434%20-%20Williams%20Cons%20Easement.pdf" TargetMode="External"/><Relationship Id="rId9" Type="http://schemas.openxmlformats.org/officeDocument/2006/relationships/hyperlink" Target="Locus\Locus%20-%20Easement%20-%20Btorney.jpg" TargetMode="External"/><Relationship Id="rId14" Type="http://schemas.openxmlformats.org/officeDocument/2006/relationships/hyperlink" Target="Maps\Betorney%20-%20Kutzelman.jpg" TargetMode="External"/></Relationships>
</file>

<file path=xl/worksheets/_rels/sheet3.xml.rels><?xml version="1.0" encoding="UTF-8" standalone="yes"?>
<Relationships xmlns="http://schemas.openxmlformats.org/package/2006/relationships"><Relationship Id="rId26" Type="http://schemas.openxmlformats.org/officeDocument/2006/relationships/hyperlink" Target="Maps\20-9%20and%2049%20-%20Atkinson%20Woods%20Open%20Space.jpg" TargetMode="External"/><Relationship Id="rId21" Type="http://schemas.openxmlformats.org/officeDocument/2006/relationships/hyperlink" Target="Polygons\Polygon%20-%20Cluster%20-%20Dearborn%20ridge%20-%20from%20Plan%20D-24190.tif" TargetMode="External"/><Relationship Id="rId42" Type="http://schemas.openxmlformats.org/officeDocument/2006/relationships/hyperlink" Target="02%20-%20ConservationLandsStandard%20-%20annotated.pdf" TargetMode="External"/><Relationship Id="rId47" Type="http://schemas.openxmlformats.org/officeDocument/2006/relationships/hyperlink" Target="Polygons\Polygon%20-%20Cluster%20-%20Millstream%20Crossing%20-%20from%20Plan%20D-26231.tif" TargetMode="External"/><Relationship Id="rId63" Type="http://schemas.openxmlformats.org/officeDocument/2006/relationships/hyperlink" Target="Maps\Map%20-%2013-1-1%20and%202%20-%20Cogswell%20Farm.jpg" TargetMode="External"/><Relationship Id="rId68" Type="http://schemas.openxmlformats.org/officeDocument/2006/relationships/hyperlink" Target="Deeds\Deed%20-%20bk%203475%20pg%200137%20-%20Cogswell%20Farm%20Conservation%20Easement.pdf" TargetMode="External"/><Relationship Id="rId84" Type="http://schemas.openxmlformats.org/officeDocument/2006/relationships/hyperlink" Target="Plans\Plan%20D-31787%20-%20open%20space.pdf" TargetMode="External"/><Relationship Id="rId89" Type="http://schemas.openxmlformats.org/officeDocument/2006/relationships/hyperlink" Target="Deeds\Deed%20-%20bk%204481%20pg%202524%20-%20cons%20easement%20-%20Little%20River%20Lane.pdf" TargetMode="External"/><Relationship Id="rId112" Type="http://schemas.openxmlformats.org/officeDocument/2006/relationships/comments" Target="../comments1.xml"/><Relationship Id="rId16" Type="http://schemas.openxmlformats.org/officeDocument/2006/relationships/hyperlink" Target="Plans\D-17458%20sheet%203%20-%20density%20and%20open%20space%20calc.pdf" TargetMode="External"/><Relationship Id="rId107" Type="http://schemas.openxmlformats.org/officeDocument/2006/relationships/hyperlink" Target="Plans\Plan%20D-41771%20-%20Heritage%20Estates%20-%20Sheet%201.pdf" TargetMode="External"/><Relationship Id="rId11" Type="http://schemas.openxmlformats.org/officeDocument/2006/relationships/hyperlink" Target="Plans\Plan%20D-16536%20-%20Waterwheel%20Estates%20-%20open%20space.pdf" TargetMode="External"/><Relationship Id="rId32" Type="http://schemas.openxmlformats.org/officeDocument/2006/relationships/hyperlink" Target="Polygons\Polygon%20-%20Cluster%20-%20Atkinson%20woods%20-%20from%20tax%20map%20and%20aerial.tif" TargetMode="External"/><Relationship Id="rId37" Type="http://schemas.openxmlformats.org/officeDocument/2006/relationships/hyperlink" Target="Locus\Locus%20-%20Cluster%20-%20Settlers%20Ridge.jpg" TargetMode="External"/><Relationship Id="rId53" Type="http://schemas.openxmlformats.org/officeDocument/2006/relationships/hyperlink" Target="Locus\Locus%20-%20Cluster%20-%20Carriage%20Chase.jpg" TargetMode="External"/><Relationship Id="rId58" Type="http://schemas.openxmlformats.org/officeDocument/2006/relationships/hyperlink" Target="Locus\Locus%20-%20Cluster%20-%20Jesse%20Page.jpg" TargetMode="External"/><Relationship Id="rId74" Type="http://schemas.openxmlformats.org/officeDocument/2006/relationships/hyperlink" Target="Locus\Locus%20-%20Cluster%20-%20Eldon%20Way.jpg" TargetMode="External"/><Relationship Id="rId79" Type="http://schemas.openxmlformats.org/officeDocument/2006/relationships/hyperlink" Target="Locus\Locus%20-%20Cluster%20-%20Jameson%20Ridge.jpg" TargetMode="External"/><Relationship Id="rId102" Type="http://schemas.openxmlformats.org/officeDocument/2006/relationships/hyperlink" Target="Locus\Locus%20-%20Cluster%20-%20Heritage.jpg" TargetMode="External"/><Relationship Id="rId5" Type="http://schemas.openxmlformats.org/officeDocument/2006/relationships/hyperlink" Target="Polygons\Polygon%20-%20Cluster%20-%20The%20commons%20-%20from%20Plan%20D-24235.tif" TargetMode="External"/><Relationship Id="rId90" Type="http://schemas.openxmlformats.org/officeDocument/2006/relationships/hyperlink" Target="Plans\Plan%20D-32359%20-%20Little%20River.pdf" TargetMode="External"/><Relationship Id="rId95" Type="http://schemas.openxmlformats.org/officeDocument/2006/relationships/hyperlink" Target="Plans\Plan%20D-39914%20-%20Sawmill%20Ridge%20open%20space.pdf" TargetMode="External"/><Relationship Id="rId22" Type="http://schemas.openxmlformats.org/officeDocument/2006/relationships/hyperlink" Target="Plans\Plan%20D-24190%20-%20Dearborn%20Ridge%20-%20sheet%201%20-%20Notes.pdf" TargetMode="External"/><Relationship Id="rId27" Type="http://schemas.openxmlformats.org/officeDocument/2006/relationships/hyperlink" Target="Polygons\Polygon%20-%20Cluster%20-%20Atkinson%20woods%20-%20from%20tax%20map%20and%20aerial.tif" TargetMode="External"/><Relationship Id="rId43" Type="http://schemas.openxmlformats.org/officeDocument/2006/relationships/hyperlink" Target="Plans\Plan%20D-25866%20-%20Settlers%20Ridge%20-%20sheet%202%20-%20Notes.pdf" TargetMode="External"/><Relationship Id="rId48" Type="http://schemas.openxmlformats.org/officeDocument/2006/relationships/hyperlink" Target="Maps\11-11%20-%20%20Mill%20Stream%20Crossing%20-%20open%20space%20map%20-%20layers.jpg" TargetMode="External"/><Relationship Id="rId64" Type="http://schemas.openxmlformats.org/officeDocument/2006/relationships/hyperlink" Target="Polygons\Polygon%20-%20Cluster%20-%20Cogswell%20Farm%20-%20from%20Plan%20D-28056.tif" TargetMode="External"/><Relationship Id="rId69" Type="http://schemas.openxmlformats.org/officeDocument/2006/relationships/hyperlink" Target="Deeds\Deed%20-%20bk%203290%20pg%200058%20-%20Mill%20Stream%20Crossing%20-%20conservation%20easement.pdf" TargetMode="External"/><Relationship Id="rId80" Type="http://schemas.openxmlformats.org/officeDocument/2006/relationships/hyperlink" Target="Maps\Map%2013%20Lot%2029%20-%20Jamison%20Ridge.jpg" TargetMode="External"/><Relationship Id="rId85" Type="http://schemas.openxmlformats.org/officeDocument/2006/relationships/hyperlink" Target="Plans\Plan%20D-31787%20-%20Trail%20Easement.pdf" TargetMode="External"/><Relationship Id="rId12" Type="http://schemas.openxmlformats.org/officeDocument/2006/relationships/hyperlink" Target="Plans\Plan%20D-16536%20-%20Waterwheel%20Estates%20-%20open%20space.pdf" TargetMode="External"/><Relationship Id="rId17" Type="http://schemas.openxmlformats.org/officeDocument/2006/relationships/hyperlink" Target="Plans\Plan%20D-18275%20-%20Bryant%20Woods%20-%20open%20space.pdf" TargetMode="External"/><Relationship Id="rId33" Type="http://schemas.openxmlformats.org/officeDocument/2006/relationships/hyperlink" Target="Plans\Plan%20D-26674%20Sheet%201%20-%20Centerview%20Hollow%20-%20Open%20Space.pdf" TargetMode="External"/><Relationship Id="rId38" Type="http://schemas.openxmlformats.org/officeDocument/2006/relationships/hyperlink" Target="Maps\12-1%20Settlers%20Ridge%20-%20open%20space%20map.jpg" TargetMode="External"/><Relationship Id="rId59" Type="http://schemas.openxmlformats.org/officeDocument/2006/relationships/hyperlink" Target="Maps\Map%20-%2013-22%20Jesse%20Page%20open%20space.jpg" TargetMode="External"/><Relationship Id="rId103" Type="http://schemas.openxmlformats.org/officeDocument/2006/relationships/hyperlink" Target="Maps\Map%20-%204-16%20-%20Heritage%20Estates.jpg" TargetMode="External"/><Relationship Id="rId108" Type="http://schemas.openxmlformats.org/officeDocument/2006/relationships/hyperlink" Target="Plans\Plan%20D-24416%20-%20open%20space.pdf" TargetMode="External"/><Relationship Id="rId54" Type="http://schemas.openxmlformats.org/officeDocument/2006/relationships/hyperlink" Target="Maps\9-62-22%20-%20Carriage%20Chase%20Estates%20-%20open%20space.jpg" TargetMode="External"/><Relationship Id="rId70" Type="http://schemas.openxmlformats.org/officeDocument/2006/relationships/hyperlink" Target="Locus\Locus%20-%20Cluster%20-%20Ashford%20Lane.jpg" TargetMode="External"/><Relationship Id="rId75" Type="http://schemas.openxmlformats.org/officeDocument/2006/relationships/hyperlink" Target="Maps\7-139%20Eldon%20Way%20-%20Birchwood%20-%20open%20space.jpg" TargetMode="External"/><Relationship Id="rId91" Type="http://schemas.openxmlformats.org/officeDocument/2006/relationships/hyperlink" Target="Locus\Locus%20-%20Cluster%20-%20Sawmill%20ridge.jpg" TargetMode="External"/><Relationship Id="rId96" Type="http://schemas.openxmlformats.org/officeDocument/2006/relationships/hyperlink" Target="Plans\Plan%20D-39914%20-%20Sawmill%20Ridge%20open%20space.pdf" TargetMode="External"/><Relationship Id="rId1" Type="http://schemas.openxmlformats.org/officeDocument/2006/relationships/hyperlink" Target="Locus\Locus%20-%20Cluster%20-%20Wright%20Farm.jpg" TargetMode="External"/><Relationship Id="rId6" Type="http://schemas.openxmlformats.org/officeDocument/2006/relationships/hyperlink" Target="Plans\Plan%20D-24235%20-%20The%20Commons%20-%20final%20open%20space.pdf" TargetMode="External"/><Relationship Id="rId15" Type="http://schemas.openxmlformats.org/officeDocument/2006/relationships/hyperlink" Target="Polygons\Polygon%20-%20Cluster%20-%20Bryant%20Woods%20-%20from%20Plan%20D-18275.tif" TargetMode="External"/><Relationship Id="rId23" Type="http://schemas.openxmlformats.org/officeDocument/2006/relationships/hyperlink" Target="Plans\Plan%20D-24190%20-%20Dearborn%20Ridge%20-%20open%20space.pdf" TargetMode="External"/><Relationship Id="rId28" Type="http://schemas.openxmlformats.org/officeDocument/2006/relationships/hyperlink" Target="Other%20Files\D-25398%20-%20Notes.pdf" TargetMode="External"/><Relationship Id="rId36" Type="http://schemas.openxmlformats.org/officeDocument/2006/relationships/hyperlink" Target="Maps\Map%2013-96%20-%20Centerview%20Hollow%20-%20layers.jpg" TargetMode="External"/><Relationship Id="rId49" Type="http://schemas.openxmlformats.org/officeDocument/2006/relationships/hyperlink" Target="Locus\Locus%20-%20Cluster%20-%20Mill%20Stream.jpg" TargetMode="External"/><Relationship Id="rId57" Type="http://schemas.openxmlformats.org/officeDocument/2006/relationships/hyperlink" Target="Plans\Plan%20D-27356%20-%20merged%20-%20Carriage%20Chase%20Estates%20-%20open%20space.pdf" TargetMode="External"/><Relationship Id="rId106" Type="http://schemas.openxmlformats.org/officeDocument/2006/relationships/hyperlink" Target="Plans\Plan%20D-41771%20-%20Heritage%20Estates%20-%20open%20space.pdf" TargetMode="External"/><Relationship Id="rId10" Type="http://schemas.openxmlformats.org/officeDocument/2006/relationships/hyperlink" Target="Maps\Map%20-%2021-01%20-%20Waterwheel%20Estates.jpg" TargetMode="External"/><Relationship Id="rId31" Type="http://schemas.openxmlformats.org/officeDocument/2006/relationships/hyperlink" Target="Plans\Plan%20D-26674%20Sheet%201%20-%20Centerview%20Hollow%20-%20Open%20Space.pdf" TargetMode="External"/><Relationship Id="rId44" Type="http://schemas.openxmlformats.org/officeDocument/2006/relationships/hyperlink" Target="Locus\Locus%20-%20Cluster%20-%20Fieldstons.jpg" TargetMode="External"/><Relationship Id="rId52" Type="http://schemas.openxmlformats.org/officeDocument/2006/relationships/hyperlink" Target="Plans\Plan%20D-26231%20-%20Mill%20Stream%20Crossing%20-%20Sheet%202%20Notes.pdf" TargetMode="External"/><Relationship Id="rId60" Type="http://schemas.openxmlformats.org/officeDocument/2006/relationships/hyperlink" Target="Plans\Plan%20D-27547%20-%20Sheet%201%20-%20References%20and%20notes.pdf" TargetMode="External"/><Relationship Id="rId65" Type="http://schemas.openxmlformats.org/officeDocument/2006/relationships/hyperlink" Target="Plans\Plan%20D-28056%20-%20Cogswell%20Farm%20-%20merged%20-%20Open%20Space.pdf" TargetMode="External"/><Relationship Id="rId73" Type="http://schemas.openxmlformats.org/officeDocument/2006/relationships/hyperlink" Target="Plans\Plan%20D-29303%20-%20Ashford%20Lane%20-%20merged.pdf" TargetMode="External"/><Relationship Id="rId78" Type="http://schemas.openxmlformats.org/officeDocument/2006/relationships/hyperlink" Target="Plans\Plan%20D-30307%20-%20Eldon%20Way%20-%20Birchwood%20-%20open%20space.pdf" TargetMode="External"/><Relationship Id="rId81" Type="http://schemas.openxmlformats.org/officeDocument/2006/relationships/hyperlink" Target="Plans\Plan%20D-31787%20-%20open%20space.pdf" TargetMode="External"/><Relationship Id="rId86" Type="http://schemas.openxmlformats.org/officeDocument/2006/relationships/hyperlink" Target="Locus\Locus%20-%20Cluster%20-%20Little%20River.jpg" TargetMode="External"/><Relationship Id="rId94" Type="http://schemas.openxmlformats.org/officeDocument/2006/relationships/hyperlink" Target="Plans\Plan%20D-39914%20-%20Sawmill%20Ridge%20open%20space.pdf" TargetMode="External"/><Relationship Id="rId99" Type="http://schemas.openxmlformats.org/officeDocument/2006/relationships/hyperlink" Target="Maps\Page%20Farm%2060-unit%20open%20space%20-%20cropped.jpg" TargetMode="External"/><Relationship Id="rId101" Type="http://schemas.openxmlformats.org/officeDocument/2006/relationships/hyperlink" Target="Plans\Plan%20D-40536%20-%20Page%20Farm%20-%20open%20space%20plan.pdf" TargetMode="External"/><Relationship Id="rId4" Type="http://schemas.openxmlformats.org/officeDocument/2006/relationships/hyperlink" Target="Maps\Map%2017-86%20-%20The%20Commons.jpg" TargetMode="External"/><Relationship Id="rId9" Type="http://schemas.openxmlformats.org/officeDocument/2006/relationships/hyperlink" Target="Locus\Locus%20-%20Cluster%20-%20Waterwheel.jpg" TargetMode="External"/><Relationship Id="rId13" Type="http://schemas.openxmlformats.org/officeDocument/2006/relationships/hyperlink" Target="Locus\Locus%20-%20Cluster%20-%20Bryant%20Woods.jpg" TargetMode="External"/><Relationship Id="rId18" Type="http://schemas.openxmlformats.org/officeDocument/2006/relationships/hyperlink" Target="Plans\Plan%20D-18275%20-%20Bryant%20Woods%20-%20open%20space.pdf" TargetMode="External"/><Relationship Id="rId39" Type="http://schemas.openxmlformats.org/officeDocument/2006/relationships/hyperlink" Target="Polygons\Polygon%20-%20Cluster%20-%20Settlers%20Ridge%20-%20from%20Plan%20D-25866.tif" TargetMode="External"/><Relationship Id="rId109" Type="http://schemas.openxmlformats.org/officeDocument/2006/relationships/hyperlink" Target="Plans\Plan%20D-24416%20-%20open%20space.pdf" TargetMode="External"/><Relationship Id="rId34" Type="http://schemas.openxmlformats.org/officeDocument/2006/relationships/hyperlink" Target="Plans\Plan%20D-26674%20Sheet%201%20-%20Centerview%20Hollow%20-%20Open%20Space.pdf" TargetMode="External"/><Relationship Id="rId50" Type="http://schemas.openxmlformats.org/officeDocument/2006/relationships/hyperlink" Target="Plans\Plan%20D-26231%20-%20Mill%20Stream%20Crossing%20-%20Open%20Space.pdf" TargetMode="External"/><Relationship Id="rId55" Type="http://schemas.openxmlformats.org/officeDocument/2006/relationships/hyperlink" Target="Plans\Plan%20D-27356%20-%20merged%20-%20Carriage%20Chase%20Estates%20-%20open%20space.pdf" TargetMode="External"/><Relationship Id="rId76" Type="http://schemas.openxmlformats.org/officeDocument/2006/relationships/hyperlink" Target="Polygons\Polygon%20-%20Cluster%20-%20Eldon%20Way%20-%20from%20Plan%20D-30307.tif" TargetMode="External"/><Relationship Id="rId97" Type="http://schemas.openxmlformats.org/officeDocument/2006/relationships/hyperlink" Target="Deeds\Deed%20-%20Bk5652%20Pg%200870%20-%20Sawmill%20Ridge%20trail%20easement.pdf" TargetMode="External"/><Relationship Id="rId104" Type="http://schemas.openxmlformats.org/officeDocument/2006/relationships/hyperlink" Target="Polygons\Polygon%20-%20Cluster%20-%20Heritage%20Estates%20-%20from%20Plan%20D-41771.tif" TargetMode="External"/><Relationship Id="rId7" Type="http://schemas.openxmlformats.org/officeDocument/2006/relationships/hyperlink" Target="Plans\Plan%20D-24235%20-%20The%20Commons%20-%20final%20open%20space.pdf" TargetMode="External"/><Relationship Id="rId71" Type="http://schemas.openxmlformats.org/officeDocument/2006/relationships/hyperlink" Target="Maps\17-29-7%20-%20Ashord%20Drive%20-%20with%20lines.jpg" TargetMode="External"/><Relationship Id="rId92" Type="http://schemas.openxmlformats.org/officeDocument/2006/relationships/hyperlink" Target="Maps\17-54%20-%20Sawmill%20Ridge%20map.jpg" TargetMode="External"/><Relationship Id="rId2" Type="http://schemas.openxmlformats.org/officeDocument/2006/relationships/hyperlink" Target="Maps\Map%2013%20Lot%2094%20-%20Wright%20Farm%20-%20from%20GRANIT.jpg" TargetMode="External"/><Relationship Id="rId29" Type="http://schemas.openxmlformats.org/officeDocument/2006/relationships/hyperlink" Target="Plans\Plan%20D-29903%20-%20Atkinson%20Woods.pdf" TargetMode="External"/><Relationship Id="rId24" Type="http://schemas.openxmlformats.org/officeDocument/2006/relationships/hyperlink" Target="Plans\Plan%20D-24190%20-%20Dearborn%20Ridge%20-%20open%20space.pdf" TargetMode="External"/><Relationship Id="rId40" Type="http://schemas.openxmlformats.org/officeDocument/2006/relationships/hyperlink" Target="Plans\Plan%20D-25866%20-%20Settlers%20Ridge%20-%20sheet%203%20-%20all%20open%20space.pdf" TargetMode="External"/><Relationship Id="rId45" Type="http://schemas.openxmlformats.org/officeDocument/2006/relationships/hyperlink" Target="Maps\Map%202%20Lot%201%20-%20Fieldstone%20Village.jpg" TargetMode="External"/><Relationship Id="rId66" Type="http://schemas.openxmlformats.org/officeDocument/2006/relationships/hyperlink" Target="Plans\Plan%20D-28056%20-%20Cogswell%20Farm%20-%20merged%20-%20Open%20Space.pdf" TargetMode="External"/><Relationship Id="rId87" Type="http://schemas.openxmlformats.org/officeDocument/2006/relationships/hyperlink" Target="Maps\Map%209%20Lot%2033%20-%20Little%20River.jpg" TargetMode="External"/><Relationship Id="rId110" Type="http://schemas.openxmlformats.org/officeDocument/2006/relationships/printerSettings" Target="../printerSettings/printerSettings3.bin"/><Relationship Id="rId61" Type="http://schemas.openxmlformats.org/officeDocument/2006/relationships/hyperlink" Target="Plans\Plan%20D-27547%20-%20Jesse%20Page%20Estates%20-%20dedicated%20open%20space.pdf" TargetMode="External"/><Relationship Id="rId82" Type="http://schemas.openxmlformats.org/officeDocument/2006/relationships/hyperlink" Target="Deeds\Deed%20-%20bk%204329%20pg%201486%20-%20Winslow%20cons%20easement.pdf" TargetMode="External"/><Relationship Id="rId19" Type="http://schemas.openxmlformats.org/officeDocument/2006/relationships/hyperlink" Target="Locus\Locus%20-%20Cluster%20-%20Dearborn%20Ridge.jpg" TargetMode="External"/><Relationship Id="rId14" Type="http://schemas.openxmlformats.org/officeDocument/2006/relationships/hyperlink" Target="Maps\10-7%20-%20Bryant%20Woods%20-%20map.jpg" TargetMode="External"/><Relationship Id="rId30" Type="http://schemas.openxmlformats.org/officeDocument/2006/relationships/hyperlink" Target="Polygons\Polygon%20-%20Cluster%20-%20Centerview%20Hollow%20-%20from%20Plan%20D-26674%20Sheet%201.tif" TargetMode="External"/><Relationship Id="rId35" Type="http://schemas.openxmlformats.org/officeDocument/2006/relationships/hyperlink" Target="Locus\Locus%20-%20Cluster%20-%20Centerview.jpg" TargetMode="External"/><Relationship Id="rId56" Type="http://schemas.openxmlformats.org/officeDocument/2006/relationships/hyperlink" Target="Deeds\Deed%20bk%203424%20pg%202077%20-%20Carriage%20Chase%20Estates%20-%20well%20protection%20easement.pdf" TargetMode="External"/><Relationship Id="rId77" Type="http://schemas.openxmlformats.org/officeDocument/2006/relationships/hyperlink" Target="Plans\Plan%20D-30307%20-%20Eldon%20Way%20-%20Birchwood%20-%20open%20space.pdf" TargetMode="External"/><Relationship Id="rId100" Type="http://schemas.openxmlformats.org/officeDocument/2006/relationships/hyperlink" Target="Polygons\Polygon%20-%20Cluster%20-%20Page%20Farm%20-%20from%20Plan%20D-40536.tif" TargetMode="External"/><Relationship Id="rId105" Type="http://schemas.openxmlformats.org/officeDocument/2006/relationships/hyperlink" Target="Plans\Plan%20D-41771%20-%20Heritage%20Estates%20-%20open%20space.pdf" TargetMode="External"/><Relationship Id="rId8" Type="http://schemas.openxmlformats.org/officeDocument/2006/relationships/hyperlink" Target="Plans\Plan%20D-24235%20-%20The%20Commons%20-%20final%20open%20space.pdf" TargetMode="External"/><Relationship Id="rId51" Type="http://schemas.openxmlformats.org/officeDocument/2006/relationships/hyperlink" Target="Plans\Plan%20D-26231%20-%20Mill%20Stream%20Crossing%20-%20Open%20Space.pdf" TargetMode="External"/><Relationship Id="rId72" Type="http://schemas.openxmlformats.org/officeDocument/2006/relationships/hyperlink" Target="Plans\Plan%20D-29303%20-%20Ashford%20Lane%20-%20plan%20notes.pdf" TargetMode="External"/><Relationship Id="rId93" Type="http://schemas.openxmlformats.org/officeDocument/2006/relationships/hyperlink" Target="Polygons\Polygon%20-%20Cluster%20-%20Sawmill%20Ridge%20-%20from%20D-39914.tif" TargetMode="External"/><Relationship Id="rId98" Type="http://schemas.openxmlformats.org/officeDocument/2006/relationships/hyperlink" Target="Locus\Locus%20-%20Cluster%20-%20Page%20Farm.jpg" TargetMode="External"/><Relationship Id="rId3" Type="http://schemas.openxmlformats.org/officeDocument/2006/relationships/hyperlink" Target="Locus\Locus%20-%20Cluster%20-%20The%20Commons.jpg" TargetMode="External"/><Relationship Id="rId25" Type="http://schemas.openxmlformats.org/officeDocument/2006/relationships/hyperlink" Target="Locus\Locus%20-%20Cluster%20-%20Atkinson%20Woods.jpg" TargetMode="External"/><Relationship Id="rId46" Type="http://schemas.openxmlformats.org/officeDocument/2006/relationships/hyperlink" Target="Plans\Plan%20D-26216%20-%20p1%20-%20p4%20-%20merged%20-%20rotated%20north.pdf" TargetMode="External"/><Relationship Id="rId67" Type="http://schemas.openxmlformats.org/officeDocument/2006/relationships/hyperlink" Target="Plans\Plan%20D-28056%20-%20Cogswell%20Farm%20-%20sheet%202.pdf" TargetMode="External"/><Relationship Id="rId20" Type="http://schemas.openxmlformats.org/officeDocument/2006/relationships/hyperlink" Target="Maps\18-74%20-%20Dearborn%20Ridge%20Open%20Space.jpg" TargetMode="External"/><Relationship Id="rId41" Type="http://schemas.openxmlformats.org/officeDocument/2006/relationships/hyperlink" Target="Plans\Plan%20D-25866%20-%20Settlers%20Ridge%20-%20sheet%203%20-%20all%20open%20space.pdf" TargetMode="External"/><Relationship Id="rId62" Type="http://schemas.openxmlformats.org/officeDocument/2006/relationships/hyperlink" Target="Locus\Locus%20-%20Cluster%20-%20Cogswell%20Farm.jpg" TargetMode="External"/><Relationship Id="rId83" Type="http://schemas.openxmlformats.org/officeDocument/2006/relationships/hyperlink" Target="Deeds\Deed%20-%20bk%204329%20pg%201500%20-%20Trail%20easement%20Winslow%20Drive.pdf" TargetMode="External"/><Relationship Id="rId88" Type="http://schemas.openxmlformats.org/officeDocument/2006/relationships/hyperlink" Target="Plans\Plan%20D-32359%20-%20Little%20River.pdf" TargetMode="External"/><Relationship Id="rId11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3" Type="http://schemas.openxmlformats.org/officeDocument/2006/relationships/hyperlink" Target="Maps\PW%20Aerial%20-%20Hall%20Farm%20Road%20Prime%20Wetland.jpg" TargetMode="External"/><Relationship Id="rId18" Type="http://schemas.openxmlformats.org/officeDocument/2006/relationships/hyperlink" Target="Polygons\Polygon%20-%20PW%20Aerial%20-%20Sawmill%20Swamp%20East.tif" TargetMode="External"/><Relationship Id="rId26" Type="http://schemas.openxmlformats.org/officeDocument/2006/relationships/hyperlink" Target="Warrant%20Articles\STM%202008-3.pdf" TargetMode="External"/><Relationship Id="rId39" Type="http://schemas.openxmlformats.org/officeDocument/2006/relationships/hyperlink" Target="Warrant%20Articles\TM%202010-02.jpg" TargetMode="External"/><Relationship Id="rId21" Type="http://schemas.openxmlformats.org/officeDocument/2006/relationships/hyperlink" Target="Polygons\Polygon%20-%20PW%20Aerial%20-%20Hall%20Farm%20Road%20Prime%20Wetland.tif" TargetMode="External"/><Relationship Id="rId34" Type="http://schemas.openxmlformats.org/officeDocument/2006/relationships/hyperlink" Target="Warrant%20Articles\TM%202009-05.jpg" TargetMode="External"/><Relationship Id="rId42" Type="http://schemas.openxmlformats.org/officeDocument/2006/relationships/hyperlink" Target="Warrant%20Articles\TM%202010-02.jpg" TargetMode="External"/><Relationship Id="rId7" Type="http://schemas.openxmlformats.org/officeDocument/2006/relationships/hyperlink" Target="Locus\Locus%20-%20Prime%20Wetland%20-%20Hovey%20Meadow.jpg" TargetMode="External"/><Relationship Id="rId2" Type="http://schemas.openxmlformats.org/officeDocument/2006/relationships/hyperlink" Target="Locus\Locus%20-%20Prime%20Wetland%20-%20East%20Sawmill%20Swamp.jpg" TargetMode="External"/><Relationship Id="rId16" Type="http://schemas.openxmlformats.org/officeDocument/2006/relationships/hyperlink" Target="Maps\PW%20Aerial%20-%20Wright%20Farm%20Pond.jpg" TargetMode="External"/><Relationship Id="rId20" Type="http://schemas.openxmlformats.org/officeDocument/2006/relationships/hyperlink" Target="Polygons\Polygon%20-%20PW%20Aerial%20-%20Hog%20Hill%20Brook%20Prime%20Wetland.tif" TargetMode="External"/><Relationship Id="rId29" Type="http://schemas.openxmlformats.org/officeDocument/2006/relationships/hyperlink" Target="Warrant%20Articles\STM%202008-3.pdf" TargetMode="External"/><Relationship Id="rId41" Type="http://schemas.openxmlformats.org/officeDocument/2006/relationships/hyperlink" Target="Warrant%20Articles\TM%202010-02.jpg" TargetMode="External"/><Relationship Id="rId1" Type="http://schemas.openxmlformats.org/officeDocument/2006/relationships/hyperlink" Target="Locus\Locus%20-%20Prime%20Wetland%20-%20Bryant%20Brook.jpg" TargetMode="External"/><Relationship Id="rId6" Type="http://schemas.openxmlformats.org/officeDocument/2006/relationships/hyperlink" Target="Locus\Locus%20-%20Prime%20Wetland%20-%20Stewart%20Farm%20Pond.jpg" TargetMode="External"/><Relationship Id="rId11" Type="http://schemas.openxmlformats.org/officeDocument/2006/relationships/hyperlink" Target="Maps\PW%20Aerial%20-%20West%20Sawmill%20Swamp.jpg" TargetMode="External"/><Relationship Id="rId24" Type="http://schemas.openxmlformats.org/officeDocument/2006/relationships/hyperlink" Target="Polygons\Polygon%20-%20PW%20Aerial%20-%20Wright%20Farm%20Pond.tif" TargetMode="External"/><Relationship Id="rId32" Type="http://schemas.openxmlformats.org/officeDocument/2006/relationships/hyperlink" Target="Warrant%20Articles\TM%202009-05.jpg" TargetMode="External"/><Relationship Id="rId37" Type="http://schemas.openxmlformats.org/officeDocument/2006/relationships/hyperlink" Target="Warrant%20Articles\TM%202010-02.jpg" TargetMode="External"/><Relationship Id="rId40" Type="http://schemas.openxmlformats.org/officeDocument/2006/relationships/hyperlink" Target="Warrant%20Articles\TM%202010-02.jpg" TargetMode="External"/><Relationship Id="rId5" Type="http://schemas.openxmlformats.org/officeDocument/2006/relationships/hyperlink" Target="Locus\Locus%20-%20Prime%20Wetland%20-%20Hall%20Farm%20Road.jpg" TargetMode="External"/><Relationship Id="rId15" Type="http://schemas.openxmlformats.org/officeDocument/2006/relationships/hyperlink" Target="Maps\PW%20Aerial%20-%20Hovey%20Meadow%20Wetland.jpg" TargetMode="External"/><Relationship Id="rId23" Type="http://schemas.openxmlformats.org/officeDocument/2006/relationships/hyperlink" Target="Polygons\Polygon%20-%20PW%20Aerial%20-%20Hovey%20Meadow%20Wetland.tif" TargetMode="External"/><Relationship Id="rId28" Type="http://schemas.openxmlformats.org/officeDocument/2006/relationships/hyperlink" Target="Warrant%20Articles\STM%202008-3.pdf" TargetMode="External"/><Relationship Id="rId36" Type="http://schemas.openxmlformats.org/officeDocument/2006/relationships/hyperlink" Target="Warrant%20Articles\TM%202010-02.jpg" TargetMode="External"/><Relationship Id="rId10" Type="http://schemas.openxmlformats.org/officeDocument/2006/relationships/hyperlink" Target="Maps\PW%20Aerial%20-%20East%20Sawmill%20Swamp.jpg" TargetMode="External"/><Relationship Id="rId19" Type="http://schemas.openxmlformats.org/officeDocument/2006/relationships/hyperlink" Target="Polygons\Polygon%20-%20PW%20Aerial%20-%20Sawmill%20Swamp%20West.tif" TargetMode="External"/><Relationship Id="rId31" Type="http://schemas.openxmlformats.org/officeDocument/2006/relationships/hyperlink" Target="Warrant%20Articles\STM%202008-3.pdf" TargetMode="External"/><Relationship Id="rId44" Type="http://schemas.openxmlformats.org/officeDocument/2006/relationships/printerSettings" Target="../printerSettings/printerSettings4.bin"/><Relationship Id="rId4" Type="http://schemas.openxmlformats.org/officeDocument/2006/relationships/hyperlink" Target="Locus\Locus%20-%20Prime%20Wetland%20-%20Hog%20Hill%20Brook.jpg" TargetMode="External"/><Relationship Id="rId9" Type="http://schemas.openxmlformats.org/officeDocument/2006/relationships/hyperlink" Target="Maps\PW%20Aerial%20-%20Bryant%20Brook.jpg" TargetMode="External"/><Relationship Id="rId14" Type="http://schemas.openxmlformats.org/officeDocument/2006/relationships/hyperlink" Target="Maps\PW%20Aerial%20-%20Stewart%20Farm%20Pond.jpg" TargetMode="External"/><Relationship Id="rId22" Type="http://schemas.openxmlformats.org/officeDocument/2006/relationships/hyperlink" Target="Polygons\Polygon%20-%20PW%20Aerial%20-%20Stewart%20Farm%20Pond.tif" TargetMode="External"/><Relationship Id="rId27" Type="http://schemas.openxmlformats.org/officeDocument/2006/relationships/hyperlink" Target="Warrant%20Articles\STM%202008-3.pdf" TargetMode="External"/><Relationship Id="rId30" Type="http://schemas.openxmlformats.org/officeDocument/2006/relationships/hyperlink" Target="Warrant%20Articles\STM%202008-3.pdf" TargetMode="External"/><Relationship Id="rId35" Type="http://schemas.openxmlformats.org/officeDocument/2006/relationships/hyperlink" Target="Warrant%20Articles\TM%202009-05.jpg" TargetMode="External"/><Relationship Id="rId43" Type="http://schemas.openxmlformats.org/officeDocument/2006/relationships/hyperlink" Target="Warrant%20Articles\TM%202013-03.jpg" TargetMode="External"/><Relationship Id="rId8" Type="http://schemas.openxmlformats.org/officeDocument/2006/relationships/hyperlink" Target="Locus\Locus%20-%20Prime%20Wetland%20-%20Wright%20Farm%20Pond.jpg" TargetMode="External"/><Relationship Id="rId3" Type="http://schemas.openxmlformats.org/officeDocument/2006/relationships/hyperlink" Target="Locus\Locus%20-%20Prime%20Wetland%20-%20West%20Sawmill%20Swamp.jpg" TargetMode="External"/><Relationship Id="rId12" Type="http://schemas.openxmlformats.org/officeDocument/2006/relationships/hyperlink" Target="Maps\PW%20Aerial%20-%20Hog%20Hill%20Brook%20Prime%20Wetland.jpg" TargetMode="External"/><Relationship Id="rId17" Type="http://schemas.openxmlformats.org/officeDocument/2006/relationships/hyperlink" Target="Polygons\Polygon%20-%20PW%20Aerial%20-%20Bryant%20Brook.tif" TargetMode="External"/><Relationship Id="rId25" Type="http://schemas.openxmlformats.org/officeDocument/2006/relationships/hyperlink" Target="Warrant%20Articles\STM%202008-3.pdf" TargetMode="External"/><Relationship Id="rId33" Type="http://schemas.openxmlformats.org/officeDocument/2006/relationships/hyperlink" Target="Warrant%20Articles\TM%202009-05.jpg" TargetMode="External"/><Relationship Id="rId38" Type="http://schemas.openxmlformats.org/officeDocument/2006/relationships/hyperlink" Target="Warrant%20Articles\TM%202010-02.jp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M187"/>
  <sheetViews>
    <sheetView workbookViewId="0">
      <pane ySplit="3600" topLeftCell="A140" activePane="bottomLeft"/>
      <selection activeCell="V7" sqref="V7"/>
      <selection pane="bottomLeft" activeCell="B150" sqref="B150"/>
    </sheetView>
  </sheetViews>
  <sheetFormatPr defaultRowHeight="15" x14ac:dyDescent="0.25"/>
  <cols>
    <col min="1" max="1" width="14" style="42" customWidth="1"/>
    <col min="2" max="2" width="9.140625" style="7"/>
    <col min="3" max="3" width="29.85546875" style="2" customWidth="1"/>
    <col min="4" max="5" width="9.140625" style="2"/>
    <col min="6" max="6" width="12.42578125" style="2" customWidth="1"/>
    <col min="7" max="7" width="9.85546875" style="37" customWidth="1"/>
    <col min="8" max="8" width="12.5703125" style="1" customWidth="1"/>
    <col min="9" max="9" width="21.42578125" style="28" customWidth="1"/>
    <col min="10" max="10" width="25.7109375" style="12" bestFit="1" customWidth="1"/>
    <col min="11" max="11" width="25.7109375" style="28" customWidth="1"/>
    <col min="12" max="12" width="27" style="12" customWidth="1"/>
    <col min="13" max="13" width="13.140625" style="13" customWidth="1"/>
    <col min="14" max="14" width="14.5703125" style="12" customWidth="1"/>
    <col min="15" max="15" width="19" style="22" customWidth="1"/>
    <col min="16" max="16" width="12.140625" style="12" customWidth="1"/>
    <col min="17" max="17" width="11.140625" style="12" customWidth="1"/>
    <col min="18" max="18" width="18.42578125" style="22" customWidth="1"/>
    <col min="19" max="19" width="12.5703125" style="22" customWidth="1"/>
    <col min="20" max="20" width="11.42578125" style="22" customWidth="1"/>
    <col min="21" max="21" width="11.140625" style="12" customWidth="1"/>
    <col min="22" max="22" width="27.5703125" style="22" bestFit="1" customWidth="1"/>
    <col min="23" max="23" width="10.140625" style="22" bestFit="1" customWidth="1"/>
    <col min="24" max="24" width="11.7109375" style="115" customWidth="1"/>
    <col min="25" max="25" width="13.28515625" style="22" customWidth="1"/>
    <col min="26" max="26" width="16.85546875" style="22" customWidth="1"/>
    <col min="27" max="27" width="10" style="12" customWidth="1"/>
    <col min="28" max="28" width="11.140625" style="22" customWidth="1"/>
    <col min="29" max="29" width="27.42578125" style="76" bestFit="1" customWidth="1"/>
    <col min="30" max="31" width="13.85546875" style="70" customWidth="1"/>
    <col min="32" max="32" width="14.28515625" style="56" customWidth="1"/>
    <col min="33" max="33" width="14" style="12" customWidth="1"/>
    <col min="34" max="34" width="12.140625" style="22" customWidth="1"/>
    <col min="35" max="35" width="11.7109375" style="12" bestFit="1" customWidth="1"/>
    <col min="36" max="36" width="10.85546875" style="12" bestFit="1" customWidth="1"/>
    <col min="37" max="37" width="13.42578125" style="12" customWidth="1"/>
    <col min="38" max="38" width="13" style="22" customWidth="1"/>
    <col min="39" max="39" width="32.42578125" style="28" customWidth="1"/>
  </cols>
  <sheetData>
    <row r="1" spans="1:39" s="9" customFormat="1" x14ac:dyDescent="0.25">
      <c r="A1" s="32"/>
      <c r="B1" s="33"/>
      <c r="C1" s="34"/>
      <c r="D1" s="34"/>
      <c r="E1" s="34"/>
      <c r="F1" s="90"/>
      <c r="G1" s="52" t="s">
        <v>32</v>
      </c>
      <c r="H1" s="30">
        <v>1</v>
      </c>
      <c r="I1" s="27">
        <v>2</v>
      </c>
      <c r="J1" s="11">
        <v>3</v>
      </c>
      <c r="K1" s="27">
        <v>4</v>
      </c>
      <c r="L1" s="11">
        <v>6</v>
      </c>
      <c r="M1" s="27"/>
      <c r="N1" s="11">
        <v>7</v>
      </c>
      <c r="O1" s="11">
        <v>8</v>
      </c>
      <c r="P1" s="11" t="s">
        <v>34</v>
      </c>
      <c r="Q1" s="11" t="s">
        <v>34</v>
      </c>
      <c r="R1" s="11" t="s">
        <v>35</v>
      </c>
      <c r="S1" s="11" t="s">
        <v>36</v>
      </c>
      <c r="T1" s="11" t="s">
        <v>37</v>
      </c>
      <c r="U1" s="11" t="s">
        <v>37</v>
      </c>
      <c r="V1" s="11" t="s">
        <v>42</v>
      </c>
      <c r="W1" s="11" t="s">
        <v>41</v>
      </c>
      <c r="X1" s="11"/>
      <c r="Y1" s="11" t="s">
        <v>43</v>
      </c>
      <c r="Z1" s="11" t="s">
        <v>44</v>
      </c>
      <c r="AA1" s="11" t="s">
        <v>45</v>
      </c>
      <c r="AB1" s="11" t="s">
        <v>46</v>
      </c>
      <c r="AC1" s="67" t="s">
        <v>47</v>
      </c>
      <c r="AD1" s="11"/>
      <c r="AE1" s="11"/>
      <c r="AF1" s="27" t="s">
        <v>48</v>
      </c>
      <c r="AG1" s="11" t="s">
        <v>49</v>
      </c>
      <c r="AH1" s="11" t="s">
        <v>50</v>
      </c>
      <c r="AI1" s="11" t="s">
        <v>51</v>
      </c>
      <c r="AJ1" s="11" t="s">
        <v>52</v>
      </c>
      <c r="AK1" s="11" t="s">
        <v>53</v>
      </c>
      <c r="AL1" s="11" t="s">
        <v>54</v>
      </c>
      <c r="AM1" s="27"/>
    </row>
    <row r="2" spans="1:39" ht="30" x14ac:dyDescent="0.25">
      <c r="A2" s="36" t="s">
        <v>58</v>
      </c>
      <c r="B2" s="5" t="s">
        <v>27</v>
      </c>
      <c r="C2" s="2" t="s">
        <v>55</v>
      </c>
      <c r="D2" s="2" t="s">
        <v>28</v>
      </c>
      <c r="E2" s="2" t="s">
        <v>91</v>
      </c>
      <c r="F2" s="2" t="s">
        <v>29</v>
      </c>
      <c r="G2" s="37" t="s">
        <v>81</v>
      </c>
      <c r="H2" s="1" t="s">
        <v>0</v>
      </c>
      <c r="I2" s="28" t="s">
        <v>1</v>
      </c>
      <c r="J2" s="12" t="s">
        <v>2</v>
      </c>
      <c r="K2" s="28" t="s">
        <v>33</v>
      </c>
      <c r="L2" s="12" t="s">
        <v>3</v>
      </c>
      <c r="N2" s="12" t="s">
        <v>4</v>
      </c>
      <c r="O2" s="22" t="s">
        <v>5</v>
      </c>
      <c r="P2" s="12" t="s">
        <v>6</v>
      </c>
      <c r="Q2" s="12" t="s">
        <v>7</v>
      </c>
      <c r="R2" s="22" t="s">
        <v>8</v>
      </c>
      <c r="S2" s="22" t="s">
        <v>9</v>
      </c>
      <c r="T2" s="84" t="s">
        <v>10</v>
      </c>
      <c r="U2" s="12" t="s">
        <v>11</v>
      </c>
      <c r="V2" s="22" t="s">
        <v>12</v>
      </c>
      <c r="W2" s="22" t="s">
        <v>13</v>
      </c>
      <c r="Y2" s="22" t="s">
        <v>14</v>
      </c>
      <c r="Z2" s="22" t="s">
        <v>15</v>
      </c>
      <c r="AA2" s="12" t="s">
        <v>16</v>
      </c>
      <c r="AB2" s="22" t="s">
        <v>17</v>
      </c>
      <c r="AC2" s="76" t="s">
        <v>18</v>
      </c>
      <c r="AF2" s="51" t="s">
        <v>19</v>
      </c>
      <c r="AG2" s="12" t="s">
        <v>20</v>
      </c>
      <c r="AH2" s="22" t="s">
        <v>21</v>
      </c>
      <c r="AI2" s="12" t="s">
        <v>22</v>
      </c>
      <c r="AJ2" s="12" t="s">
        <v>23</v>
      </c>
      <c r="AK2" s="12" t="s">
        <v>24</v>
      </c>
      <c r="AL2" s="22" t="s">
        <v>25</v>
      </c>
      <c r="AM2" s="28" t="s">
        <v>26</v>
      </c>
    </row>
    <row r="3" spans="1:39" x14ac:dyDescent="0.25">
      <c r="AF3" s="51"/>
    </row>
    <row r="4" spans="1:39" s="19" customFormat="1" ht="105" x14ac:dyDescent="0.25">
      <c r="A4" s="38" t="s">
        <v>57</v>
      </c>
      <c r="B4" s="16"/>
      <c r="C4" s="17" t="s">
        <v>56</v>
      </c>
      <c r="D4" s="17"/>
      <c r="E4" s="17"/>
      <c r="F4" s="62" t="s">
        <v>472</v>
      </c>
      <c r="G4" s="39" t="s">
        <v>82</v>
      </c>
      <c r="H4" s="17" t="s">
        <v>31</v>
      </c>
      <c r="I4" s="64" t="s">
        <v>263</v>
      </c>
      <c r="J4" s="18"/>
      <c r="K4" s="18" t="s">
        <v>38</v>
      </c>
      <c r="L4" s="18" t="s">
        <v>85</v>
      </c>
      <c r="M4" s="18" t="s">
        <v>60</v>
      </c>
      <c r="N4" s="18" t="s">
        <v>61</v>
      </c>
      <c r="O4" s="23" t="s">
        <v>63</v>
      </c>
      <c r="P4" s="18" t="s">
        <v>64</v>
      </c>
      <c r="Q4" s="18" t="s">
        <v>65</v>
      </c>
      <c r="R4" s="23" t="s">
        <v>301</v>
      </c>
      <c r="S4" s="23" t="s">
        <v>303</v>
      </c>
      <c r="T4" s="23"/>
      <c r="U4" s="18"/>
      <c r="V4" s="23" t="s">
        <v>40</v>
      </c>
      <c r="W4" s="23" t="s">
        <v>69</v>
      </c>
      <c r="X4" s="23" t="s">
        <v>578</v>
      </c>
      <c r="Y4" s="23" t="s">
        <v>86</v>
      </c>
      <c r="Z4" s="23" t="s">
        <v>90</v>
      </c>
      <c r="AA4" s="18" t="s">
        <v>70</v>
      </c>
      <c r="AB4" s="23" t="s">
        <v>72</v>
      </c>
      <c r="AC4" s="68" t="s">
        <v>277</v>
      </c>
      <c r="AD4" s="18" t="s">
        <v>67</v>
      </c>
      <c r="AE4" s="18" t="s">
        <v>362</v>
      </c>
      <c r="AF4" s="23" t="s">
        <v>73</v>
      </c>
      <c r="AG4" s="18" t="s">
        <v>74</v>
      </c>
      <c r="AH4" s="23" t="s">
        <v>75</v>
      </c>
      <c r="AI4" s="18" t="s">
        <v>78</v>
      </c>
      <c r="AJ4" s="18" t="s">
        <v>77</v>
      </c>
      <c r="AK4" s="18" t="s">
        <v>76</v>
      </c>
      <c r="AL4" s="23" t="s">
        <v>79</v>
      </c>
      <c r="AM4" s="18" t="s">
        <v>68</v>
      </c>
    </row>
    <row r="5" spans="1:39" s="3" customFormat="1" x14ac:dyDescent="0.25">
      <c r="A5" s="40"/>
      <c r="B5" s="6"/>
      <c r="C5" s="4"/>
      <c r="D5" s="4"/>
      <c r="E5" s="4"/>
      <c r="F5" s="4"/>
      <c r="G5" s="41"/>
      <c r="H5" s="31"/>
      <c r="I5" s="29"/>
      <c r="J5" s="14"/>
      <c r="K5" s="29"/>
      <c r="L5" s="14"/>
      <c r="M5" s="15"/>
      <c r="N5" s="14"/>
      <c r="O5" s="24"/>
      <c r="P5" s="14"/>
      <c r="Q5" s="14"/>
      <c r="R5" s="24"/>
      <c r="S5" s="24"/>
      <c r="T5" s="24"/>
      <c r="U5" s="14"/>
      <c r="V5" s="24"/>
      <c r="W5" s="24"/>
      <c r="X5" s="116"/>
      <c r="Y5" s="24"/>
      <c r="Z5" s="24"/>
      <c r="AA5" s="14"/>
      <c r="AB5" s="24"/>
      <c r="AC5" s="77"/>
      <c r="AD5" s="71"/>
      <c r="AE5" s="71"/>
      <c r="AF5" s="74"/>
      <c r="AG5" s="14"/>
      <c r="AH5" s="24"/>
      <c r="AI5" s="14"/>
      <c r="AJ5" s="14"/>
      <c r="AK5" s="14"/>
      <c r="AL5" s="24"/>
      <c r="AM5" s="29"/>
    </row>
    <row r="6" spans="1:39" s="88" customFormat="1" ht="15.75" thickBot="1" x14ac:dyDescent="0.3">
      <c r="A6" s="42"/>
      <c r="B6" s="7"/>
      <c r="C6" s="2"/>
      <c r="D6" s="2"/>
      <c r="E6" s="2"/>
      <c r="F6" s="2"/>
      <c r="G6" s="37"/>
      <c r="H6" s="1"/>
      <c r="I6" s="28"/>
      <c r="J6" s="12"/>
      <c r="K6" s="28"/>
      <c r="L6" s="12"/>
      <c r="M6" s="13"/>
      <c r="N6" s="12"/>
      <c r="O6" s="22"/>
      <c r="P6" s="12"/>
      <c r="Q6" s="12"/>
      <c r="R6" s="22"/>
      <c r="S6" s="22"/>
      <c r="T6" s="22"/>
      <c r="U6" s="12"/>
      <c r="V6" s="22"/>
      <c r="W6" s="22"/>
      <c r="X6" s="115"/>
      <c r="Y6" s="22"/>
      <c r="Z6" s="22"/>
      <c r="AA6" s="12"/>
      <c r="AB6" s="22"/>
      <c r="AC6" s="76"/>
      <c r="AD6" s="70"/>
      <c r="AE6" s="70"/>
      <c r="AF6" s="56"/>
      <c r="AG6" s="12"/>
      <c r="AH6" s="22"/>
      <c r="AI6" s="12"/>
      <c r="AJ6" s="12"/>
      <c r="AK6" s="12"/>
      <c r="AL6" s="22"/>
      <c r="AM6" s="28"/>
    </row>
    <row r="7" spans="1:39" s="88" customFormat="1" ht="81" customHeight="1" thickBot="1" x14ac:dyDescent="0.3">
      <c r="A7" s="42"/>
      <c r="B7" s="89"/>
      <c r="C7" s="138" t="s">
        <v>534</v>
      </c>
      <c r="D7" s="139"/>
      <c r="E7" s="139"/>
      <c r="F7" s="140"/>
      <c r="G7" s="37"/>
      <c r="H7" s="1"/>
      <c r="I7" s="28"/>
      <c r="J7" s="12"/>
      <c r="K7" s="28"/>
      <c r="L7" s="12"/>
      <c r="M7" s="13"/>
      <c r="N7" s="12"/>
      <c r="O7" s="22"/>
      <c r="P7" s="12"/>
      <c r="Q7" s="12"/>
      <c r="R7" s="22"/>
      <c r="S7" s="22"/>
      <c r="T7" s="22"/>
      <c r="U7" s="12"/>
      <c r="V7" s="22"/>
      <c r="W7" s="22"/>
      <c r="X7" s="115"/>
      <c r="Y7" s="22"/>
      <c r="Z7" s="22"/>
      <c r="AA7" s="12"/>
      <c r="AB7" s="22"/>
      <c r="AC7" s="76"/>
      <c r="AD7" s="70"/>
      <c r="AE7" s="70"/>
      <c r="AF7" s="56"/>
      <c r="AG7" s="12"/>
      <c r="AH7" s="22"/>
      <c r="AI7" s="12"/>
      <c r="AJ7" s="12"/>
      <c r="AK7" s="12"/>
      <c r="AL7" s="22"/>
      <c r="AM7" s="28"/>
    </row>
    <row r="8" spans="1:39" s="88" customFormat="1" x14ac:dyDescent="0.25">
      <c r="A8" s="42"/>
      <c r="B8" s="7"/>
      <c r="C8" s="2"/>
      <c r="D8" s="2"/>
      <c r="E8" s="2"/>
      <c r="F8" s="2"/>
      <c r="G8" s="37"/>
      <c r="H8" s="1"/>
      <c r="I8" s="28"/>
      <c r="J8" s="12"/>
      <c r="K8" s="28"/>
      <c r="L8" s="12"/>
      <c r="M8" s="13"/>
      <c r="N8" s="12"/>
      <c r="O8" s="22"/>
      <c r="P8" s="12"/>
      <c r="Q8" s="12"/>
      <c r="R8" s="22"/>
      <c r="S8" s="22"/>
      <c r="T8" s="22"/>
      <c r="U8" s="12"/>
      <c r="V8" s="22"/>
      <c r="W8" s="22"/>
      <c r="X8" s="115"/>
      <c r="Y8" s="22"/>
      <c r="Z8" s="22"/>
      <c r="AA8" s="12"/>
      <c r="AB8" s="22"/>
      <c r="AC8" s="76"/>
      <c r="AD8" s="70"/>
      <c r="AE8" s="70"/>
      <c r="AF8" s="56"/>
      <c r="AG8" s="12"/>
      <c r="AH8" s="22"/>
      <c r="AI8" s="12"/>
      <c r="AJ8" s="12"/>
      <c r="AK8" s="12"/>
      <c r="AL8" s="22"/>
      <c r="AM8" s="28"/>
    </row>
    <row r="10" spans="1:39" ht="45" x14ac:dyDescent="0.25">
      <c r="A10" s="42">
        <v>1</v>
      </c>
      <c r="B10" s="7" t="s">
        <v>262</v>
      </c>
      <c r="C10" s="2" t="s">
        <v>271</v>
      </c>
      <c r="D10" s="43" t="s">
        <v>28</v>
      </c>
      <c r="E10" s="43" t="s">
        <v>91</v>
      </c>
      <c r="F10" s="2" t="s">
        <v>402</v>
      </c>
      <c r="G10" s="37" t="s">
        <v>83</v>
      </c>
      <c r="I10" s="63" t="s">
        <v>260</v>
      </c>
      <c r="K10" s="28" t="s">
        <v>261</v>
      </c>
      <c r="L10" s="12" t="s">
        <v>290</v>
      </c>
      <c r="N10" s="12" t="s">
        <v>62</v>
      </c>
      <c r="O10" s="22">
        <v>-98</v>
      </c>
      <c r="P10" s="12" t="s">
        <v>94</v>
      </c>
      <c r="Q10" s="12" t="s">
        <v>94</v>
      </c>
      <c r="R10" s="22">
        <v>15005</v>
      </c>
      <c r="S10" s="22">
        <v>1</v>
      </c>
      <c r="T10" s="22" t="s">
        <v>94</v>
      </c>
      <c r="U10" s="12" t="s">
        <v>94</v>
      </c>
      <c r="V10" s="22">
        <v>23.4</v>
      </c>
      <c r="W10" s="118">
        <v>3</v>
      </c>
      <c r="X10" s="119" t="s">
        <v>579</v>
      </c>
      <c r="Y10" s="22">
        <v>1</v>
      </c>
      <c r="Z10" s="22">
        <v>2</v>
      </c>
      <c r="AA10" s="12" t="s">
        <v>190</v>
      </c>
      <c r="AB10" s="22">
        <v>2</v>
      </c>
      <c r="AC10" s="66" t="s">
        <v>275</v>
      </c>
      <c r="AD10" s="72" t="s">
        <v>282</v>
      </c>
      <c r="AE10" s="72" t="s">
        <v>286</v>
      </c>
      <c r="AF10" s="56">
        <v>19980403</v>
      </c>
      <c r="AH10" s="22">
        <v>1</v>
      </c>
      <c r="AL10" s="22">
        <v>1</v>
      </c>
      <c r="AM10" s="28" t="s">
        <v>636</v>
      </c>
    </row>
    <row r="12" spans="1:39" ht="30" x14ac:dyDescent="0.25">
      <c r="A12" s="42" t="s">
        <v>266</v>
      </c>
      <c r="B12" s="7" t="s">
        <v>264</v>
      </c>
      <c r="C12" s="2" t="s">
        <v>265</v>
      </c>
      <c r="F12" s="2" t="s">
        <v>402</v>
      </c>
      <c r="G12" s="37" t="s">
        <v>83</v>
      </c>
      <c r="K12" s="28" t="s">
        <v>274</v>
      </c>
      <c r="L12" s="12" t="s">
        <v>59</v>
      </c>
      <c r="N12" s="12" t="s">
        <v>62</v>
      </c>
      <c r="O12" s="22">
        <v>-98</v>
      </c>
      <c r="P12" s="12" t="s">
        <v>290</v>
      </c>
      <c r="Q12" s="12" t="s">
        <v>94</v>
      </c>
      <c r="R12" s="22">
        <v>15005</v>
      </c>
      <c r="S12" s="22">
        <v>1</v>
      </c>
      <c r="T12" s="22">
        <v>15005</v>
      </c>
      <c r="U12" s="12" t="s">
        <v>94</v>
      </c>
      <c r="V12" s="22">
        <f>1.46 + 5.9</f>
        <v>7.36</v>
      </c>
      <c r="W12" s="22">
        <v>3</v>
      </c>
      <c r="X12" s="119" t="s">
        <v>579</v>
      </c>
      <c r="Y12" s="22">
        <v>1</v>
      </c>
      <c r="Z12" s="22">
        <v>2</v>
      </c>
      <c r="AA12" s="12" t="s">
        <v>190</v>
      </c>
      <c r="AB12" s="22">
        <v>2</v>
      </c>
      <c r="AC12" s="66" t="s">
        <v>276</v>
      </c>
      <c r="AD12" s="72" t="s">
        <v>283</v>
      </c>
      <c r="AE12" s="72" t="s">
        <v>286</v>
      </c>
      <c r="AF12" s="56">
        <v>19770112</v>
      </c>
      <c r="AH12" s="22">
        <v>1</v>
      </c>
      <c r="AL12" s="22">
        <v>1</v>
      </c>
    </row>
    <row r="13" spans="1:39" ht="45" x14ac:dyDescent="0.25">
      <c r="AC13" s="65" t="s">
        <v>278</v>
      </c>
      <c r="AD13" s="69" t="s">
        <v>284</v>
      </c>
      <c r="AE13" s="69" t="s">
        <v>286</v>
      </c>
      <c r="AF13" s="78">
        <v>19760420</v>
      </c>
      <c r="AG13" s="79"/>
      <c r="AH13" s="80">
        <v>1</v>
      </c>
      <c r="AL13" s="22">
        <v>1</v>
      </c>
      <c r="AM13" s="28" t="s">
        <v>363</v>
      </c>
    </row>
    <row r="15" spans="1:39" ht="60" x14ac:dyDescent="0.25">
      <c r="A15" s="42">
        <v>4</v>
      </c>
      <c r="B15" s="7" t="s">
        <v>267</v>
      </c>
      <c r="C15" s="2" t="s">
        <v>265</v>
      </c>
      <c r="F15" s="2" t="s">
        <v>402</v>
      </c>
      <c r="G15" s="37" t="s">
        <v>83</v>
      </c>
      <c r="K15" s="28" t="s">
        <v>273</v>
      </c>
      <c r="L15" s="12" t="s">
        <v>59</v>
      </c>
      <c r="N15" s="12" t="s">
        <v>62</v>
      </c>
      <c r="O15" s="22">
        <v>-98</v>
      </c>
      <c r="P15" s="12" t="s">
        <v>290</v>
      </c>
      <c r="Q15" s="12" t="s">
        <v>94</v>
      </c>
      <c r="R15" s="22">
        <v>15005</v>
      </c>
      <c r="S15" s="22">
        <v>1</v>
      </c>
      <c r="T15" s="22">
        <v>15005</v>
      </c>
      <c r="U15" s="12" t="s">
        <v>94</v>
      </c>
      <c r="V15" s="22">
        <v>12</v>
      </c>
      <c r="W15" s="22" t="s">
        <v>94</v>
      </c>
      <c r="Y15" s="22">
        <v>1</v>
      </c>
      <c r="Z15" s="22">
        <v>2</v>
      </c>
      <c r="AA15" s="12" t="s">
        <v>190</v>
      </c>
      <c r="AB15" s="22">
        <v>2</v>
      </c>
      <c r="AC15" s="66" t="s">
        <v>279</v>
      </c>
      <c r="AE15" s="72" t="s">
        <v>287</v>
      </c>
      <c r="AF15" s="56">
        <v>19981030</v>
      </c>
      <c r="AH15" s="22">
        <v>1</v>
      </c>
      <c r="AL15" s="22">
        <v>1</v>
      </c>
      <c r="AM15" s="48" t="s">
        <v>637</v>
      </c>
    </row>
    <row r="17" spans="1:39" ht="30" x14ac:dyDescent="0.25">
      <c r="A17" s="42">
        <v>5</v>
      </c>
      <c r="B17" s="7" t="s">
        <v>268</v>
      </c>
      <c r="C17" s="2" t="s">
        <v>265</v>
      </c>
      <c r="F17" s="2" t="s">
        <v>402</v>
      </c>
      <c r="G17" s="37" t="s">
        <v>83</v>
      </c>
      <c r="K17" s="28" t="s">
        <v>270</v>
      </c>
      <c r="L17" s="12" t="s">
        <v>290</v>
      </c>
      <c r="N17" s="12" t="s">
        <v>62</v>
      </c>
      <c r="O17" s="22">
        <v>-98</v>
      </c>
      <c r="P17" s="12" t="s">
        <v>94</v>
      </c>
      <c r="Q17" s="12" t="s">
        <v>94</v>
      </c>
      <c r="R17" s="22">
        <v>15005</v>
      </c>
      <c r="S17" s="22">
        <v>1</v>
      </c>
      <c r="T17" s="22" t="s">
        <v>94</v>
      </c>
      <c r="U17" s="12" t="s">
        <v>94</v>
      </c>
      <c r="V17" s="22">
        <v>2</v>
      </c>
      <c r="W17" s="22" t="s">
        <v>94</v>
      </c>
      <c r="Y17" s="22">
        <v>1</v>
      </c>
      <c r="Z17" s="22">
        <v>2</v>
      </c>
      <c r="AA17" s="12" t="s">
        <v>190</v>
      </c>
      <c r="AB17" s="22">
        <v>2</v>
      </c>
      <c r="AC17" s="66" t="s">
        <v>280</v>
      </c>
      <c r="AE17" s="72" t="s">
        <v>288</v>
      </c>
      <c r="AF17" s="56">
        <v>19800315</v>
      </c>
      <c r="AH17" s="22">
        <v>1</v>
      </c>
      <c r="AL17" s="22">
        <v>1</v>
      </c>
      <c r="AM17" s="28" t="s">
        <v>291</v>
      </c>
    </row>
    <row r="19" spans="1:39" ht="30" x14ac:dyDescent="0.25">
      <c r="A19" s="42">
        <v>6</v>
      </c>
      <c r="B19" s="7" t="s">
        <v>269</v>
      </c>
      <c r="C19" s="2" t="s">
        <v>265</v>
      </c>
      <c r="F19" s="2" t="s">
        <v>402</v>
      </c>
      <c r="G19" s="37" t="s">
        <v>83</v>
      </c>
      <c r="K19" s="28" t="s">
        <v>272</v>
      </c>
      <c r="L19" s="12" t="s">
        <v>59</v>
      </c>
      <c r="N19" s="12" t="s">
        <v>62</v>
      </c>
      <c r="O19" s="22">
        <v>-98</v>
      </c>
      <c r="P19" s="12" t="s">
        <v>290</v>
      </c>
      <c r="Q19" s="12" t="s">
        <v>94</v>
      </c>
      <c r="R19" s="22">
        <v>15005</v>
      </c>
      <c r="S19" s="22">
        <v>1</v>
      </c>
      <c r="T19" s="22">
        <v>15005</v>
      </c>
      <c r="U19" s="12" t="s">
        <v>94</v>
      </c>
      <c r="V19" s="22">
        <v>4.07</v>
      </c>
      <c r="W19" s="22" t="s">
        <v>94</v>
      </c>
      <c r="Y19" s="22">
        <v>1</v>
      </c>
      <c r="Z19" s="22">
        <v>2</v>
      </c>
      <c r="AA19" s="12" t="s">
        <v>190</v>
      </c>
      <c r="AB19" s="22">
        <v>2</v>
      </c>
      <c r="AC19" s="66" t="s">
        <v>281</v>
      </c>
      <c r="AD19" s="72" t="s">
        <v>285</v>
      </c>
      <c r="AE19" s="72" t="s">
        <v>289</v>
      </c>
      <c r="AF19" s="56">
        <v>19890530</v>
      </c>
      <c r="AH19" s="22">
        <v>1</v>
      </c>
      <c r="AL19" s="22">
        <v>1</v>
      </c>
      <c r="AM19" s="28" t="s">
        <v>292</v>
      </c>
    </row>
    <row r="20" spans="1:39" s="3" customFormat="1" x14ac:dyDescent="0.25">
      <c r="A20" s="40"/>
      <c r="B20" s="6"/>
      <c r="C20" s="4"/>
      <c r="D20" s="4"/>
      <c r="E20" s="4"/>
      <c r="F20" s="4"/>
      <c r="G20" s="41"/>
      <c r="H20" s="31"/>
      <c r="I20" s="29"/>
      <c r="J20" s="14"/>
      <c r="K20" s="29"/>
      <c r="L20" s="14"/>
      <c r="M20" s="15"/>
      <c r="N20" s="14"/>
      <c r="O20" s="24"/>
      <c r="P20" s="14"/>
      <c r="Q20" s="14"/>
      <c r="R20" s="24"/>
      <c r="S20" s="24"/>
      <c r="T20" s="24"/>
      <c r="U20" s="14"/>
      <c r="V20" s="24"/>
      <c r="W20" s="24"/>
      <c r="X20" s="116"/>
      <c r="Y20" s="24"/>
      <c r="Z20" s="24"/>
      <c r="AA20" s="14"/>
      <c r="AB20" s="24"/>
      <c r="AC20" s="77"/>
      <c r="AD20" s="71"/>
      <c r="AE20" s="71"/>
      <c r="AF20" s="74"/>
      <c r="AG20" s="14"/>
      <c r="AH20" s="24"/>
      <c r="AI20" s="14"/>
      <c r="AJ20" s="14"/>
      <c r="AK20" s="14"/>
      <c r="AL20" s="24"/>
      <c r="AM20" s="29"/>
    </row>
    <row r="21" spans="1:39" x14ac:dyDescent="0.25">
      <c r="D21" s="8"/>
      <c r="E21" s="45"/>
    </row>
    <row r="22" spans="1:39" ht="105" x14ac:dyDescent="0.25">
      <c r="A22" s="42">
        <v>7</v>
      </c>
      <c r="B22" s="7" t="s">
        <v>293</v>
      </c>
      <c r="C22" s="2" t="s">
        <v>307</v>
      </c>
      <c r="D22" s="81" t="s">
        <v>28</v>
      </c>
      <c r="E22" s="46" t="s">
        <v>91</v>
      </c>
      <c r="F22" s="2" t="s">
        <v>402</v>
      </c>
      <c r="G22" s="37" t="s">
        <v>83</v>
      </c>
      <c r="I22" s="63" t="s">
        <v>306</v>
      </c>
      <c r="K22" s="28" t="s">
        <v>296</v>
      </c>
      <c r="L22" s="12" t="s">
        <v>154</v>
      </c>
      <c r="M22" s="13" t="s">
        <v>300</v>
      </c>
      <c r="N22" s="12" t="s">
        <v>62</v>
      </c>
      <c r="O22" s="22">
        <v>-98</v>
      </c>
      <c r="P22" s="12" t="s">
        <v>290</v>
      </c>
      <c r="Q22" s="12" t="s">
        <v>94</v>
      </c>
      <c r="R22" s="22" t="s">
        <v>302</v>
      </c>
      <c r="S22" s="22">
        <v>3</v>
      </c>
      <c r="T22" s="22">
        <v>15005</v>
      </c>
      <c r="U22" s="12" t="s">
        <v>94</v>
      </c>
      <c r="V22" s="22">
        <v>59.19</v>
      </c>
      <c r="W22" s="22">
        <v>1</v>
      </c>
      <c r="Y22" s="22">
        <v>1</v>
      </c>
      <c r="Z22" s="22">
        <v>2</v>
      </c>
      <c r="AA22" s="12" t="s">
        <v>190</v>
      </c>
      <c r="AB22" s="22">
        <v>2</v>
      </c>
      <c r="AC22" s="66" t="s">
        <v>298</v>
      </c>
      <c r="AD22" s="72" t="s">
        <v>364</v>
      </c>
      <c r="AE22" s="72" t="s">
        <v>366</v>
      </c>
      <c r="AF22" s="56">
        <v>19900604</v>
      </c>
      <c r="AH22" s="22">
        <v>1</v>
      </c>
      <c r="AL22" s="22">
        <v>1</v>
      </c>
      <c r="AM22" s="75" t="s">
        <v>305</v>
      </c>
    </row>
    <row r="23" spans="1:39" x14ac:dyDescent="0.25">
      <c r="D23" s="81"/>
      <c r="E23" s="46"/>
      <c r="I23" s="63"/>
      <c r="AC23" s="83" t="s">
        <v>304</v>
      </c>
    </row>
    <row r="24" spans="1:39" x14ac:dyDescent="0.25">
      <c r="D24" s="8"/>
      <c r="E24" s="13"/>
    </row>
    <row r="25" spans="1:39" ht="45" x14ac:dyDescent="0.25">
      <c r="A25" s="42">
        <v>8</v>
      </c>
      <c r="B25" s="7" t="s">
        <v>294</v>
      </c>
      <c r="C25" s="2" t="s">
        <v>295</v>
      </c>
      <c r="D25" s="44"/>
      <c r="E25" s="46"/>
      <c r="F25" s="2" t="s">
        <v>401</v>
      </c>
      <c r="G25" s="37" t="s">
        <v>84</v>
      </c>
      <c r="K25" s="82" t="s">
        <v>297</v>
      </c>
      <c r="L25" s="12" t="s">
        <v>59</v>
      </c>
      <c r="M25" s="13" t="s">
        <v>372</v>
      </c>
      <c r="N25" s="12" t="s">
        <v>62</v>
      </c>
      <c r="O25" s="22">
        <v>-98</v>
      </c>
      <c r="P25" s="12" t="s">
        <v>290</v>
      </c>
      <c r="Q25" s="12" t="s">
        <v>94</v>
      </c>
      <c r="R25" s="22">
        <v>15005</v>
      </c>
      <c r="S25" s="22">
        <v>1</v>
      </c>
      <c r="T25" s="22">
        <v>15005</v>
      </c>
      <c r="U25" s="12" t="s">
        <v>94</v>
      </c>
      <c r="V25" s="22">
        <v>2</v>
      </c>
      <c r="W25" s="22" t="s">
        <v>94</v>
      </c>
      <c r="Y25" s="22">
        <v>1</v>
      </c>
      <c r="Z25" s="22">
        <v>2</v>
      </c>
      <c r="AA25" s="12" t="s">
        <v>190</v>
      </c>
      <c r="AB25" s="22">
        <v>2</v>
      </c>
      <c r="AC25" s="66" t="s">
        <v>299</v>
      </c>
      <c r="AD25" s="72" t="s">
        <v>365</v>
      </c>
      <c r="AE25" s="72" t="s">
        <v>367</v>
      </c>
      <c r="AF25" s="56">
        <v>20110630</v>
      </c>
      <c r="AH25" s="22">
        <v>1</v>
      </c>
      <c r="AL25" s="22">
        <v>1</v>
      </c>
      <c r="AM25" s="28" t="s">
        <v>368</v>
      </c>
    </row>
    <row r="26" spans="1:39" s="3" customFormat="1" x14ac:dyDescent="0.25">
      <c r="A26" s="40"/>
      <c r="B26" s="6"/>
      <c r="C26" s="4"/>
      <c r="D26" s="10"/>
      <c r="E26" s="15"/>
      <c r="F26" s="4"/>
      <c r="G26" s="41"/>
      <c r="H26" s="31"/>
      <c r="I26" s="29"/>
      <c r="J26" s="14"/>
      <c r="K26" s="29"/>
      <c r="L26" s="14"/>
      <c r="M26" s="15"/>
      <c r="N26" s="14"/>
      <c r="O26" s="24"/>
      <c r="P26" s="14"/>
      <c r="Q26" s="14"/>
      <c r="R26" s="24"/>
      <c r="S26" s="24"/>
      <c r="T26" s="24"/>
      <c r="U26" s="14"/>
      <c r="V26" s="24"/>
      <c r="W26" s="24"/>
      <c r="X26" s="116"/>
      <c r="Y26" s="24"/>
      <c r="Z26" s="24"/>
      <c r="AA26" s="14"/>
      <c r="AB26" s="24"/>
      <c r="AC26" s="77"/>
      <c r="AD26" s="71"/>
      <c r="AE26" s="71"/>
      <c r="AF26" s="74"/>
      <c r="AG26" s="14"/>
      <c r="AH26" s="24"/>
      <c r="AI26" s="14"/>
      <c r="AJ26" s="14"/>
      <c r="AK26" s="14"/>
      <c r="AL26" s="24"/>
      <c r="AM26" s="29"/>
    </row>
    <row r="28" spans="1:39" ht="45" x14ac:dyDescent="0.25">
      <c r="A28" s="42">
        <v>9</v>
      </c>
      <c r="B28" s="7" t="s">
        <v>311</v>
      </c>
      <c r="C28" s="2" t="s">
        <v>369</v>
      </c>
      <c r="D28" s="43" t="s">
        <v>28</v>
      </c>
      <c r="E28" s="43" t="s">
        <v>91</v>
      </c>
      <c r="F28" s="2" t="s">
        <v>402</v>
      </c>
      <c r="G28" s="37" t="s">
        <v>83</v>
      </c>
      <c r="I28" s="63" t="s">
        <v>308</v>
      </c>
      <c r="K28" s="28" t="s">
        <v>309</v>
      </c>
      <c r="L28" s="12" t="s">
        <v>59</v>
      </c>
      <c r="M28" s="13" t="s">
        <v>372</v>
      </c>
      <c r="N28" s="12" t="s">
        <v>62</v>
      </c>
      <c r="O28" s="22">
        <v>-98</v>
      </c>
      <c r="P28" s="12" t="s">
        <v>290</v>
      </c>
      <c r="Q28" s="12" t="s">
        <v>94</v>
      </c>
      <c r="R28" s="22">
        <v>15005</v>
      </c>
      <c r="S28" s="22">
        <v>1</v>
      </c>
      <c r="T28" s="22">
        <v>15005</v>
      </c>
      <c r="U28" s="12" t="s">
        <v>94</v>
      </c>
      <c r="V28" s="22">
        <v>24.254999999999999</v>
      </c>
      <c r="W28" s="22" t="s">
        <v>94</v>
      </c>
      <c r="Y28" s="22">
        <v>1</v>
      </c>
      <c r="Z28" s="22">
        <v>2</v>
      </c>
      <c r="AA28" s="12" t="s">
        <v>190</v>
      </c>
      <c r="AB28" s="22">
        <v>2</v>
      </c>
      <c r="AC28" s="66" t="s">
        <v>371</v>
      </c>
      <c r="AD28" s="72" t="s">
        <v>373</v>
      </c>
      <c r="AE28" s="72" t="s">
        <v>374</v>
      </c>
      <c r="AF28" s="56">
        <v>19920629</v>
      </c>
      <c r="AH28" s="22">
        <v>1</v>
      </c>
      <c r="AL28" s="22">
        <v>1</v>
      </c>
      <c r="AM28" s="28" t="s">
        <v>377</v>
      </c>
    </row>
    <row r="30" spans="1:39" ht="45" x14ac:dyDescent="0.25">
      <c r="A30" s="42">
        <v>10</v>
      </c>
      <c r="B30" s="7" t="s">
        <v>312</v>
      </c>
      <c r="C30" s="2" t="s">
        <v>370</v>
      </c>
      <c r="D30" s="43"/>
      <c r="E30" s="43"/>
      <c r="F30" s="2" t="s">
        <v>402</v>
      </c>
      <c r="G30" s="37" t="s">
        <v>83</v>
      </c>
      <c r="K30" s="28" t="s">
        <v>310</v>
      </c>
      <c r="L30" s="12" t="s">
        <v>59</v>
      </c>
      <c r="M30" s="13" t="s">
        <v>372</v>
      </c>
      <c r="N30" s="12" t="s">
        <v>62</v>
      </c>
      <c r="O30" s="22">
        <v>-98</v>
      </c>
      <c r="P30" s="12" t="s">
        <v>290</v>
      </c>
      <c r="Q30" s="12" t="s">
        <v>94</v>
      </c>
      <c r="R30" s="22">
        <v>15005</v>
      </c>
      <c r="S30" s="22">
        <v>1</v>
      </c>
      <c r="T30" s="22">
        <v>15005</v>
      </c>
      <c r="U30" s="12" t="s">
        <v>94</v>
      </c>
      <c r="V30" s="22">
        <v>4.2</v>
      </c>
      <c r="W30" s="22" t="s">
        <v>94</v>
      </c>
      <c r="Y30" s="22">
        <v>1</v>
      </c>
      <c r="Z30" s="22">
        <v>2</v>
      </c>
      <c r="AA30" s="12" t="s">
        <v>190</v>
      </c>
      <c r="AB30" s="22">
        <v>2</v>
      </c>
      <c r="AC30" s="66" t="s">
        <v>375</v>
      </c>
      <c r="AD30" s="72" t="s">
        <v>376</v>
      </c>
      <c r="AE30" s="72" t="s">
        <v>289</v>
      </c>
      <c r="AF30" s="56">
        <v>19830728</v>
      </c>
      <c r="AH30" s="22">
        <v>1</v>
      </c>
      <c r="AL30" s="22">
        <v>1</v>
      </c>
      <c r="AM30" s="28" t="s">
        <v>377</v>
      </c>
    </row>
    <row r="31" spans="1:39" s="3" customFormat="1" x14ac:dyDescent="0.25">
      <c r="A31" s="40"/>
      <c r="B31" s="6"/>
      <c r="C31" s="4"/>
      <c r="D31" s="4"/>
      <c r="E31" s="4"/>
      <c r="F31" s="4"/>
      <c r="G31" s="41"/>
      <c r="H31" s="31"/>
      <c r="I31" s="29"/>
      <c r="J31" s="14"/>
      <c r="K31" s="29"/>
      <c r="L31" s="14"/>
      <c r="M31" s="15"/>
      <c r="N31" s="14"/>
      <c r="O31" s="24"/>
      <c r="P31" s="14"/>
      <c r="Q31" s="14"/>
      <c r="R31" s="24"/>
      <c r="S31" s="24"/>
      <c r="T31" s="24"/>
      <c r="U31" s="14"/>
      <c r="V31" s="24"/>
      <c r="W31" s="24"/>
      <c r="X31" s="116"/>
      <c r="Y31" s="24"/>
      <c r="Z31" s="24"/>
      <c r="AA31" s="14"/>
      <c r="AB31" s="24"/>
      <c r="AC31" s="77"/>
      <c r="AD31" s="71"/>
      <c r="AE31" s="71"/>
      <c r="AF31" s="74"/>
      <c r="AG31" s="14"/>
      <c r="AH31" s="24"/>
      <c r="AI31" s="14"/>
      <c r="AJ31" s="14"/>
      <c r="AK31" s="14"/>
      <c r="AL31" s="24"/>
      <c r="AM31" s="29"/>
    </row>
    <row r="33" spans="1:39" ht="45" x14ac:dyDescent="0.25">
      <c r="A33" s="42">
        <v>11</v>
      </c>
      <c r="B33" s="7" t="s">
        <v>314</v>
      </c>
      <c r="C33" s="2" t="s">
        <v>385</v>
      </c>
      <c r="D33" s="43" t="s">
        <v>28</v>
      </c>
      <c r="E33" s="43" t="s">
        <v>91</v>
      </c>
      <c r="F33" s="2" t="s">
        <v>402</v>
      </c>
      <c r="G33" s="37" t="s">
        <v>83</v>
      </c>
      <c r="I33" s="63" t="s">
        <v>313</v>
      </c>
      <c r="K33" s="28" t="s">
        <v>380</v>
      </c>
      <c r="L33" s="12" t="s">
        <v>154</v>
      </c>
      <c r="N33" s="12" t="s">
        <v>62</v>
      </c>
      <c r="O33" s="22">
        <v>-98</v>
      </c>
      <c r="P33" s="12" t="s">
        <v>290</v>
      </c>
      <c r="Q33" s="12" t="s">
        <v>94</v>
      </c>
      <c r="R33" s="22">
        <v>40340</v>
      </c>
      <c r="S33" s="22">
        <v>1</v>
      </c>
      <c r="T33" s="22">
        <v>15005</v>
      </c>
      <c r="U33" s="12" t="s">
        <v>94</v>
      </c>
      <c r="V33" s="22">
        <v>20</v>
      </c>
      <c r="W33" s="22" t="s">
        <v>94</v>
      </c>
      <c r="Y33" s="22">
        <v>1</v>
      </c>
      <c r="Z33" s="22">
        <v>2</v>
      </c>
      <c r="AA33" s="12" t="s">
        <v>190</v>
      </c>
      <c r="AB33" s="22">
        <v>2</v>
      </c>
      <c r="AC33" s="66" t="s">
        <v>378</v>
      </c>
      <c r="AD33" s="72" t="s">
        <v>381</v>
      </c>
      <c r="AE33" s="72" t="s">
        <v>382</v>
      </c>
      <c r="AF33" s="56">
        <v>19771027</v>
      </c>
      <c r="AH33" s="22">
        <v>1</v>
      </c>
      <c r="AL33" s="22">
        <v>1</v>
      </c>
    </row>
    <row r="34" spans="1:39" ht="30" x14ac:dyDescent="0.25">
      <c r="D34" s="43"/>
      <c r="E34" s="43"/>
      <c r="I34" s="63"/>
      <c r="AC34" s="83" t="s">
        <v>379</v>
      </c>
      <c r="AE34" s="91" t="s">
        <v>383</v>
      </c>
      <c r="AF34" s="56">
        <v>20080129</v>
      </c>
    </row>
    <row r="36" spans="1:39" ht="45" x14ac:dyDescent="0.25">
      <c r="A36" s="42">
        <v>12</v>
      </c>
      <c r="B36" s="7" t="s">
        <v>315</v>
      </c>
      <c r="C36" s="2" t="s">
        <v>384</v>
      </c>
      <c r="F36" s="2" t="s">
        <v>402</v>
      </c>
      <c r="G36" s="37" t="s">
        <v>83</v>
      </c>
      <c r="K36" s="28" t="s">
        <v>386</v>
      </c>
      <c r="L36" s="12" t="s">
        <v>290</v>
      </c>
      <c r="M36" s="13" t="s">
        <v>387</v>
      </c>
      <c r="N36" s="12" t="s">
        <v>62</v>
      </c>
      <c r="O36" s="22">
        <v>-98</v>
      </c>
      <c r="P36" s="12" t="s">
        <v>94</v>
      </c>
      <c r="Q36" s="12" t="s">
        <v>94</v>
      </c>
      <c r="R36" s="22">
        <v>15005</v>
      </c>
      <c r="S36" s="22">
        <v>1</v>
      </c>
      <c r="T36" s="22" t="s">
        <v>94</v>
      </c>
      <c r="U36" s="12" t="s">
        <v>94</v>
      </c>
      <c r="V36" s="22">
        <v>48.38</v>
      </c>
      <c r="W36" s="118">
        <v>3</v>
      </c>
      <c r="X36" s="119" t="s">
        <v>579</v>
      </c>
      <c r="Y36" s="22">
        <v>1</v>
      </c>
      <c r="Z36" s="22">
        <v>2</v>
      </c>
      <c r="AA36" s="12" t="s">
        <v>190</v>
      </c>
      <c r="AB36" s="22">
        <v>2</v>
      </c>
      <c r="AC36" s="66" t="s">
        <v>388</v>
      </c>
      <c r="AD36" s="72" t="s">
        <v>381</v>
      </c>
      <c r="AE36" s="72" t="s">
        <v>286</v>
      </c>
      <c r="AF36" s="56">
        <v>19780411</v>
      </c>
      <c r="AH36" s="22">
        <v>1</v>
      </c>
      <c r="AL36" s="22">
        <v>1</v>
      </c>
    </row>
    <row r="38" spans="1:39" ht="45" x14ac:dyDescent="0.25">
      <c r="A38" s="42">
        <v>13</v>
      </c>
      <c r="B38" s="7" t="s">
        <v>316</v>
      </c>
      <c r="C38" s="2" t="s">
        <v>389</v>
      </c>
      <c r="F38" s="2" t="s">
        <v>402</v>
      </c>
      <c r="G38" s="37" t="s">
        <v>83</v>
      </c>
      <c r="K38" s="28" t="s">
        <v>39</v>
      </c>
      <c r="L38" s="12" t="s">
        <v>59</v>
      </c>
      <c r="M38" s="13" t="s">
        <v>390</v>
      </c>
      <c r="N38" s="12" t="s">
        <v>62</v>
      </c>
      <c r="O38" s="22">
        <v>-98</v>
      </c>
      <c r="P38" s="12" t="s">
        <v>290</v>
      </c>
      <c r="Q38" s="12" t="s">
        <v>94</v>
      </c>
      <c r="R38" s="22">
        <v>15005</v>
      </c>
      <c r="S38" s="22">
        <v>1</v>
      </c>
      <c r="T38" s="22">
        <v>15005</v>
      </c>
      <c r="U38" s="12" t="s">
        <v>94</v>
      </c>
      <c r="V38" s="22">
        <v>57.87</v>
      </c>
      <c r="W38" s="22">
        <v>3</v>
      </c>
      <c r="X38" s="119" t="s">
        <v>580</v>
      </c>
      <c r="Y38" s="22">
        <v>1</v>
      </c>
      <c r="Z38" s="22">
        <v>2</v>
      </c>
      <c r="AA38" s="12" t="s">
        <v>190</v>
      </c>
      <c r="AB38" s="22">
        <v>2</v>
      </c>
      <c r="AC38" s="66" t="s">
        <v>391</v>
      </c>
      <c r="AD38" s="72" t="s">
        <v>392</v>
      </c>
      <c r="AE38" s="72" t="s">
        <v>80</v>
      </c>
      <c r="AF38" s="56">
        <v>19800910</v>
      </c>
      <c r="AH38" s="22">
        <v>1</v>
      </c>
      <c r="AL38" s="22">
        <v>1</v>
      </c>
    </row>
    <row r="40" spans="1:39" ht="45" x14ac:dyDescent="0.25">
      <c r="A40" s="42">
        <v>14</v>
      </c>
      <c r="B40" s="7" t="s">
        <v>317</v>
      </c>
      <c r="C40" s="2" t="s">
        <v>393</v>
      </c>
      <c r="F40" s="2" t="s">
        <v>402</v>
      </c>
      <c r="G40" s="37" t="s">
        <v>83</v>
      </c>
      <c r="K40" s="28" t="s">
        <v>394</v>
      </c>
      <c r="L40" s="12" t="s">
        <v>59</v>
      </c>
      <c r="M40" s="13" t="s">
        <v>372</v>
      </c>
      <c r="N40" s="12" t="s">
        <v>62</v>
      </c>
      <c r="O40" s="22">
        <v>-98</v>
      </c>
      <c r="P40" s="12" t="s">
        <v>290</v>
      </c>
      <c r="Q40" s="12" t="s">
        <v>94</v>
      </c>
      <c r="R40" s="22">
        <v>15005</v>
      </c>
      <c r="S40" s="22">
        <v>1</v>
      </c>
      <c r="T40" s="22">
        <v>15005</v>
      </c>
      <c r="U40" s="12" t="s">
        <v>94</v>
      </c>
      <c r="V40" s="22">
        <v>13.98</v>
      </c>
      <c r="W40" s="22">
        <v>3</v>
      </c>
      <c r="X40" s="119" t="s">
        <v>581</v>
      </c>
      <c r="Y40" s="22">
        <v>1</v>
      </c>
      <c r="Z40" s="22">
        <v>2</v>
      </c>
      <c r="AA40" s="12" t="s">
        <v>190</v>
      </c>
      <c r="AB40" s="22">
        <v>2</v>
      </c>
      <c r="AC40" s="66" t="s">
        <v>395</v>
      </c>
      <c r="AD40" s="72" t="s">
        <v>396</v>
      </c>
      <c r="AE40" s="72" t="s">
        <v>397</v>
      </c>
      <c r="AF40" s="56">
        <v>19830601</v>
      </c>
      <c r="AH40" s="22">
        <v>1</v>
      </c>
      <c r="AL40" s="22">
        <v>1</v>
      </c>
      <c r="AM40" s="28" t="s">
        <v>398</v>
      </c>
    </row>
    <row r="42" spans="1:39" ht="45" x14ac:dyDescent="0.25">
      <c r="A42" s="42">
        <v>15</v>
      </c>
      <c r="B42" s="7" t="s">
        <v>318</v>
      </c>
      <c r="C42" s="2" t="s">
        <v>399</v>
      </c>
      <c r="F42" s="2" t="s">
        <v>400</v>
      </c>
      <c r="G42" s="37" t="s">
        <v>84</v>
      </c>
      <c r="K42" s="28" t="s">
        <v>403</v>
      </c>
      <c r="L42" s="12" t="s">
        <v>290</v>
      </c>
      <c r="N42" s="12" t="s">
        <v>62</v>
      </c>
      <c r="O42" s="22">
        <v>-98</v>
      </c>
      <c r="P42" s="12" t="s">
        <v>94</v>
      </c>
      <c r="Q42" s="12" t="s">
        <v>94</v>
      </c>
      <c r="R42" s="22">
        <v>15005</v>
      </c>
      <c r="S42" s="22">
        <v>1</v>
      </c>
      <c r="T42" s="22" t="s">
        <v>94</v>
      </c>
      <c r="U42" s="12" t="s">
        <v>94</v>
      </c>
      <c r="V42" s="22">
        <v>1.1100000000000001</v>
      </c>
      <c r="W42" s="22" t="s">
        <v>94</v>
      </c>
      <c r="Y42" s="22">
        <v>1</v>
      </c>
      <c r="Z42" s="22">
        <v>2</v>
      </c>
      <c r="AA42" s="12" t="s">
        <v>190</v>
      </c>
      <c r="AB42" s="22">
        <v>2</v>
      </c>
      <c r="AC42" s="85" t="s">
        <v>404</v>
      </c>
      <c r="AE42" s="72" t="s">
        <v>288</v>
      </c>
      <c r="AF42" s="56">
        <v>19961204</v>
      </c>
      <c r="AH42" s="22">
        <v>1</v>
      </c>
      <c r="AL42" s="22">
        <v>1</v>
      </c>
      <c r="AM42" s="28" t="s">
        <v>408</v>
      </c>
    </row>
    <row r="44" spans="1:39" ht="45" x14ac:dyDescent="0.25">
      <c r="A44" s="42">
        <v>16</v>
      </c>
      <c r="B44" s="7" t="s">
        <v>319</v>
      </c>
      <c r="C44" s="2" t="s">
        <v>405</v>
      </c>
      <c r="F44" s="2" t="s">
        <v>406</v>
      </c>
      <c r="G44" s="37" t="s">
        <v>84</v>
      </c>
      <c r="K44" s="28" t="s">
        <v>407</v>
      </c>
      <c r="L44" s="12" t="s">
        <v>290</v>
      </c>
      <c r="N44" s="12" t="s">
        <v>62</v>
      </c>
      <c r="O44" s="22">
        <v>-98</v>
      </c>
      <c r="P44" s="12" t="s">
        <v>94</v>
      </c>
      <c r="Q44" s="12" t="s">
        <v>94</v>
      </c>
      <c r="R44" s="22">
        <v>15005</v>
      </c>
      <c r="S44" s="22">
        <v>1</v>
      </c>
      <c r="T44" s="22" t="s">
        <v>94</v>
      </c>
      <c r="U44" s="12" t="s">
        <v>94</v>
      </c>
      <c r="V44" s="22">
        <v>1.21</v>
      </c>
      <c r="W44" s="22" t="s">
        <v>94</v>
      </c>
      <c r="Y44" s="22">
        <v>1</v>
      </c>
      <c r="Z44" s="22">
        <v>9</v>
      </c>
      <c r="AA44" s="12" t="s">
        <v>190</v>
      </c>
      <c r="AB44" s="22">
        <v>2</v>
      </c>
      <c r="AC44" s="85" t="s">
        <v>404</v>
      </c>
      <c r="AE44" s="72" t="s">
        <v>288</v>
      </c>
      <c r="AF44" s="56">
        <v>19961204</v>
      </c>
      <c r="AH44" s="22">
        <v>1</v>
      </c>
      <c r="AL44" s="22">
        <v>1</v>
      </c>
      <c r="AM44" s="28" t="s">
        <v>408</v>
      </c>
    </row>
    <row r="46" spans="1:39" ht="45" x14ac:dyDescent="0.25">
      <c r="A46" s="42">
        <v>17</v>
      </c>
      <c r="B46" s="7" t="s">
        <v>320</v>
      </c>
      <c r="C46" s="2" t="s">
        <v>410</v>
      </c>
      <c r="F46" s="2" t="s">
        <v>411</v>
      </c>
      <c r="G46" s="37" t="s">
        <v>84</v>
      </c>
      <c r="K46" s="28" t="s">
        <v>412</v>
      </c>
      <c r="L46" s="12" t="s">
        <v>290</v>
      </c>
      <c r="N46" s="12" t="s">
        <v>62</v>
      </c>
      <c r="O46" s="22">
        <v>-98</v>
      </c>
      <c r="P46" s="12" t="s">
        <v>94</v>
      </c>
      <c r="Q46" s="12" t="s">
        <v>94</v>
      </c>
      <c r="R46" s="22">
        <v>15005</v>
      </c>
      <c r="S46" s="22">
        <v>1</v>
      </c>
      <c r="T46" s="22" t="s">
        <v>94</v>
      </c>
      <c r="U46" s="12" t="s">
        <v>94</v>
      </c>
      <c r="V46" s="22">
        <v>4</v>
      </c>
      <c r="W46" s="22" t="s">
        <v>94</v>
      </c>
      <c r="Y46" s="22">
        <v>1</v>
      </c>
      <c r="Z46" s="22">
        <v>2</v>
      </c>
      <c r="AA46" s="12" t="s">
        <v>190</v>
      </c>
      <c r="AB46" s="22">
        <v>2</v>
      </c>
      <c r="AC46" s="66" t="s">
        <v>413</v>
      </c>
      <c r="AD46" s="92" t="s">
        <v>414</v>
      </c>
      <c r="AE46" s="73" t="s">
        <v>415</v>
      </c>
      <c r="AF46" s="56">
        <v>20190107</v>
      </c>
      <c r="AH46" s="22">
        <v>1</v>
      </c>
      <c r="AL46" s="22">
        <v>1</v>
      </c>
      <c r="AM46" s="28" t="s">
        <v>409</v>
      </c>
    </row>
    <row r="47" spans="1:39" s="3" customFormat="1" x14ac:dyDescent="0.25">
      <c r="A47" s="40"/>
      <c r="B47" s="6"/>
      <c r="C47" s="4"/>
      <c r="D47" s="4"/>
      <c r="E47" s="4"/>
      <c r="F47" s="4"/>
      <c r="G47" s="41"/>
      <c r="H47" s="31"/>
      <c r="I47" s="29"/>
      <c r="J47" s="14"/>
      <c r="K47" s="29"/>
      <c r="L47" s="14"/>
      <c r="M47" s="15"/>
      <c r="N47" s="14"/>
      <c r="O47" s="24"/>
      <c r="P47" s="14"/>
      <c r="Q47" s="14"/>
      <c r="R47" s="24"/>
      <c r="S47" s="24"/>
      <c r="T47" s="24"/>
      <c r="U47" s="14"/>
      <c r="V47" s="24"/>
      <c r="W47" s="24"/>
      <c r="X47" s="116"/>
      <c r="Y47" s="24"/>
      <c r="Z47" s="24"/>
      <c r="AA47" s="14"/>
      <c r="AB47" s="24"/>
      <c r="AC47" s="77"/>
      <c r="AD47" s="71"/>
      <c r="AE47" s="71"/>
      <c r="AF47" s="74"/>
      <c r="AG47" s="14"/>
      <c r="AH47" s="24"/>
      <c r="AI47" s="14"/>
      <c r="AJ47" s="14"/>
      <c r="AK47" s="14"/>
      <c r="AL47" s="24"/>
      <c r="AM47" s="29"/>
    </row>
    <row r="49" spans="1:39" ht="45" x14ac:dyDescent="0.25">
      <c r="A49" s="42">
        <v>18</v>
      </c>
      <c r="B49" s="7" t="s">
        <v>322</v>
      </c>
      <c r="C49" s="2" t="s">
        <v>416</v>
      </c>
      <c r="D49" s="43" t="s">
        <v>28</v>
      </c>
      <c r="E49" s="43" t="s">
        <v>91</v>
      </c>
      <c r="F49" s="2" t="s">
        <v>402</v>
      </c>
      <c r="G49" s="37" t="s">
        <v>83</v>
      </c>
      <c r="I49" s="63" t="s">
        <v>321</v>
      </c>
      <c r="K49" s="28" t="s">
        <v>417</v>
      </c>
      <c r="L49" s="12" t="s">
        <v>290</v>
      </c>
      <c r="N49" s="12" t="s">
        <v>62</v>
      </c>
      <c r="O49" s="22">
        <v>-98</v>
      </c>
      <c r="P49" s="12" t="s">
        <v>94</v>
      </c>
      <c r="Q49" s="12" t="s">
        <v>94</v>
      </c>
      <c r="R49" s="22">
        <v>15005</v>
      </c>
      <c r="S49" s="22">
        <v>1</v>
      </c>
      <c r="T49" s="22" t="s">
        <v>94</v>
      </c>
      <c r="U49" s="12" t="s">
        <v>94</v>
      </c>
      <c r="V49" s="22">
        <v>28.4</v>
      </c>
      <c r="W49" s="118">
        <v>3</v>
      </c>
      <c r="X49" s="119" t="s">
        <v>579</v>
      </c>
      <c r="Y49" s="22">
        <v>1</v>
      </c>
      <c r="Z49" s="22">
        <v>2</v>
      </c>
      <c r="AA49" s="12" t="s">
        <v>190</v>
      </c>
      <c r="AB49" s="22">
        <v>2</v>
      </c>
      <c r="AC49" s="66" t="s">
        <v>418</v>
      </c>
      <c r="AD49" s="72" t="s">
        <v>419</v>
      </c>
      <c r="AE49" s="72" t="s">
        <v>420</v>
      </c>
      <c r="AF49" s="56">
        <v>19780410</v>
      </c>
      <c r="AH49" s="22">
        <v>1</v>
      </c>
      <c r="AL49" s="22">
        <v>1</v>
      </c>
    </row>
    <row r="51" spans="1:39" ht="30" x14ac:dyDescent="0.25">
      <c r="A51" s="42">
        <v>19</v>
      </c>
      <c r="B51" s="7" t="s">
        <v>322</v>
      </c>
      <c r="C51" s="2" t="s">
        <v>421</v>
      </c>
      <c r="F51" s="2" t="s">
        <v>422</v>
      </c>
      <c r="G51" s="37" t="s">
        <v>83</v>
      </c>
      <c r="K51" s="28" t="s">
        <v>423</v>
      </c>
      <c r="L51" s="12" t="s">
        <v>290</v>
      </c>
      <c r="N51" s="12" t="s">
        <v>62</v>
      </c>
      <c r="O51" s="22">
        <v>-98</v>
      </c>
      <c r="P51" s="12" t="s">
        <v>94</v>
      </c>
      <c r="Q51" s="12" t="s">
        <v>94</v>
      </c>
      <c r="R51" s="22">
        <v>15005</v>
      </c>
      <c r="S51" s="22">
        <v>1</v>
      </c>
      <c r="T51" s="22" t="s">
        <v>94</v>
      </c>
      <c r="U51" s="12" t="s">
        <v>94</v>
      </c>
      <c r="V51" s="22">
        <v>0.17</v>
      </c>
      <c r="W51" s="22" t="s">
        <v>94</v>
      </c>
      <c r="Y51" s="22">
        <v>1</v>
      </c>
      <c r="Z51" s="22">
        <v>2</v>
      </c>
      <c r="AA51" s="12" t="s">
        <v>149</v>
      </c>
      <c r="AB51" s="22">
        <v>2</v>
      </c>
      <c r="AC51" s="66" t="s">
        <v>424</v>
      </c>
      <c r="AD51" s="72" t="s">
        <v>425</v>
      </c>
      <c r="AE51" s="72" t="s">
        <v>420</v>
      </c>
      <c r="AF51" s="56">
        <v>19800805</v>
      </c>
      <c r="AH51" s="22">
        <v>1</v>
      </c>
      <c r="AL51" s="22">
        <v>1</v>
      </c>
    </row>
    <row r="53" spans="1:39" ht="30" x14ac:dyDescent="0.25">
      <c r="A53" s="42">
        <v>20</v>
      </c>
      <c r="B53" s="7" t="s">
        <v>323</v>
      </c>
      <c r="C53" s="2" t="s">
        <v>426</v>
      </c>
      <c r="F53" s="2" t="s">
        <v>427</v>
      </c>
      <c r="G53" s="37" t="s">
        <v>84</v>
      </c>
      <c r="K53" s="28" t="s">
        <v>429</v>
      </c>
      <c r="L53" s="12" t="s">
        <v>290</v>
      </c>
      <c r="N53" s="12" t="s">
        <v>62</v>
      </c>
      <c r="O53" s="22">
        <v>-98</v>
      </c>
      <c r="P53" s="12" t="s">
        <v>94</v>
      </c>
      <c r="Q53" s="12" t="s">
        <v>94</v>
      </c>
      <c r="R53" s="22">
        <v>15005</v>
      </c>
      <c r="S53" s="22">
        <v>1</v>
      </c>
      <c r="T53" s="22" t="s">
        <v>94</v>
      </c>
      <c r="U53" s="12" t="s">
        <v>94</v>
      </c>
      <c r="V53" s="22">
        <v>7</v>
      </c>
      <c r="W53" s="22" t="s">
        <v>94</v>
      </c>
      <c r="Y53" s="22">
        <v>1</v>
      </c>
      <c r="Z53" s="22">
        <v>2</v>
      </c>
      <c r="AA53" s="12" t="s">
        <v>190</v>
      </c>
      <c r="AB53" s="22">
        <v>2</v>
      </c>
      <c r="AC53" s="86" t="s">
        <v>428</v>
      </c>
      <c r="AD53" s="72" t="s">
        <v>419</v>
      </c>
      <c r="AE53" s="73" t="s">
        <v>415</v>
      </c>
      <c r="AF53" s="56">
        <v>19921228</v>
      </c>
      <c r="AH53" s="22">
        <v>1</v>
      </c>
      <c r="AL53" s="22">
        <v>1</v>
      </c>
    </row>
    <row r="55" spans="1:39" ht="45" x14ac:dyDescent="0.25">
      <c r="A55" s="42">
        <v>21</v>
      </c>
      <c r="B55" s="7" t="s">
        <v>324</v>
      </c>
      <c r="C55" s="2" t="s">
        <v>431</v>
      </c>
      <c r="F55" s="2" t="s">
        <v>402</v>
      </c>
      <c r="G55" s="37" t="s">
        <v>83</v>
      </c>
      <c r="K55" s="28" t="s">
        <v>430</v>
      </c>
      <c r="L55" s="12" t="s">
        <v>290</v>
      </c>
      <c r="N55" s="12" t="s">
        <v>62</v>
      </c>
      <c r="O55" s="22">
        <v>-98</v>
      </c>
      <c r="P55" s="12" t="s">
        <v>94</v>
      </c>
      <c r="Q55" s="12" t="s">
        <v>94</v>
      </c>
      <c r="R55" s="22">
        <v>15005</v>
      </c>
      <c r="S55" s="22">
        <v>1</v>
      </c>
      <c r="T55" s="22" t="s">
        <v>94</v>
      </c>
      <c r="U55" s="12" t="s">
        <v>94</v>
      </c>
      <c r="V55" s="22">
        <v>8.25</v>
      </c>
      <c r="W55" s="22" t="s">
        <v>94</v>
      </c>
      <c r="Y55" s="22">
        <v>1</v>
      </c>
      <c r="Z55" s="22">
        <v>2</v>
      </c>
      <c r="AA55" s="12" t="s">
        <v>190</v>
      </c>
      <c r="AB55" s="22">
        <v>2</v>
      </c>
      <c r="AC55" s="86" t="s">
        <v>432</v>
      </c>
      <c r="AE55" s="73" t="s">
        <v>415</v>
      </c>
      <c r="AF55" s="56">
        <v>19921228</v>
      </c>
      <c r="AH55" s="22">
        <v>1</v>
      </c>
      <c r="AL55" s="22">
        <v>1</v>
      </c>
    </row>
    <row r="57" spans="1:39" ht="45" x14ac:dyDescent="0.25">
      <c r="A57" s="42">
        <v>22</v>
      </c>
      <c r="B57" s="7" t="s">
        <v>325</v>
      </c>
      <c r="C57" s="2" t="s">
        <v>433</v>
      </c>
      <c r="F57" s="2" t="s">
        <v>402</v>
      </c>
      <c r="G57" s="37" t="s">
        <v>83</v>
      </c>
      <c r="K57" s="28" t="s">
        <v>434</v>
      </c>
      <c r="L57" s="12" t="s">
        <v>290</v>
      </c>
      <c r="N57" s="12" t="s">
        <v>62</v>
      </c>
      <c r="O57" s="22">
        <v>-98</v>
      </c>
      <c r="P57" s="12" t="s">
        <v>94</v>
      </c>
      <c r="Q57" s="12" t="s">
        <v>94</v>
      </c>
      <c r="R57" s="22">
        <v>15005</v>
      </c>
      <c r="S57" s="22">
        <v>1</v>
      </c>
      <c r="T57" s="22" t="s">
        <v>94</v>
      </c>
      <c r="U57" s="12" t="s">
        <v>94</v>
      </c>
      <c r="V57" s="22">
        <v>2.44</v>
      </c>
      <c r="W57" s="22" t="s">
        <v>94</v>
      </c>
      <c r="Y57" s="22">
        <v>1</v>
      </c>
      <c r="Z57" s="22">
        <v>2</v>
      </c>
      <c r="AA57" s="12" t="s">
        <v>190</v>
      </c>
      <c r="AB57" s="22">
        <v>2</v>
      </c>
      <c r="AC57" s="86" t="s">
        <v>435</v>
      </c>
      <c r="AE57" s="73" t="s">
        <v>415</v>
      </c>
      <c r="AF57" s="56">
        <v>19921228</v>
      </c>
      <c r="AH57" s="22">
        <v>1</v>
      </c>
      <c r="AL57" s="22">
        <v>1</v>
      </c>
    </row>
    <row r="59" spans="1:39" ht="45" x14ac:dyDescent="0.25">
      <c r="A59" s="42">
        <v>23</v>
      </c>
      <c r="B59" s="7" t="s">
        <v>326</v>
      </c>
      <c r="C59" s="2" t="s">
        <v>436</v>
      </c>
      <c r="F59" s="2" t="s">
        <v>402</v>
      </c>
      <c r="G59" s="37" t="s">
        <v>83</v>
      </c>
      <c r="K59" s="28" t="s">
        <v>437</v>
      </c>
      <c r="L59" s="12" t="s">
        <v>290</v>
      </c>
      <c r="N59" s="12" t="s">
        <v>62</v>
      </c>
      <c r="O59" s="22">
        <v>-98</v>
      </c>
      <c r="P59" s="12" t="s">
        <v>94</v>
      </c>
      <c r="Q59" s="12" t="s">
        <v>94</v>
      </c>
      <c r="R59" s="22">
        <v>15005</v>
      </c>
      <c r="S59" s="22">
        <v>1</v>
      </c>
      <c r="T59" s="22" t="s">
        <v>94</v>
      </c>
      <c r="U59" s="12" t="s">
        <v>94</v>
      </c>
      <c r="V59" s="22">
        <v>1.8049999999999999</v>
      </c>
      <c r="W59" s="22" t="s">
        <v>94</v>
      </c>
      <c r="Y59" s="22">
        <v>1</v>
      </c>
      <c r="Z59" s="22">
        <v>2</v>
      </c>
      <c r="AA59" s="12" t="s">
        <v>190</v>
      </c>
      <c r="AB59" s="22">
        <v>2</v>
      </c>
      <c r="AC59" s="66" t="s">
        <v>438</v>
      </c>
      <c r="AD59" s="72" t="s">
        <v>439</v>
      </c>
      <c r="AF59" s="56">
        <v>19781118</v>
      </c>
      <c r="AH59" s="22">
        <v>1</v>
      </c>
      <c r="AL59" s="22">
        <v>1</v>
      </c>
      <c r="AM59" s="28" t="s">
        <v>440</v>
      </c>
    </row>
    <row r="61" spans="1:39" ht="45" x14ac:dyDescent="0.25">
      <c r="A61" s="42">
        <v>24</v>
      </c>
      <c r="B61" s="7" t="s">
        <v>327</v>
      </c>
      <c r="C61" s="2" t="s">
        <v>441</v>
      </c>
      <c r="F61" s="2" t="s">
        <v>402</v>
      </c>
      <c r="G61" s="37" t="s">
        <v>83</v>
      </c>
      <c r="K61" s="28" t="s">
        <v>437</v>
      </c>
      <c r="L61" s="12" t="s">
        <v>290</v>
      </c>
      <c r="N61" s="12" t="s">
        <v>62</v>
      </c>
      <c r="O61" s="22">
        <v>-98</v>
      </c>
      <c r="P61" s="12" t="s">
        <v>94</v>
      </c>
      <c r="Q61" s="12" t="s">
        <v>94</v>
      </c>
      <c r="R61" s="22">
        <v>15005</v>
      </c>
      <c r="S61" s="22">
        <v>1</v>
      </c>
      <c r="T61" s="22" t="s">
        <v>94</v>
      </c>
      <c r="U61" s="12" t="s">
        <v>94</v>
      </c>
      <c r="V61" s="22">
        <v>2.6</v>
      </c>
      <c r="W61" s="22" t="s">
        <v>94</v>
      </c>
      <c r="Y61" s="22">
        <v>1</v>
      </c>
      <c r="Z61" s="22">
        <v>2</v>
      </c>
      <c r="AA61" s="12" t="s">
        <v>190</v>
      </c>
      <c r="AB61" s="22">
        <v>2</v>
      </c>
      <c r="AC61" s="66" t="s">
        <v>442</v>
      </c>
      <c r="AF61" s="56">
        <v>19900416</v>
      </c>
      <c r="AH61" s="22">
        <v>1</v>
      </c>
      <c r="AL61" s="22">
        <v>1</v>
      </c>
      <c r="AM61" s="28" t="s">
        <v>443</v>
      </c>
    </row>
    <row r="62" spans="1:39" s="3" customFormat="1" x14ac:dyDescent="0.25">
      <c r="A62" s="40"/>
      <c r="B62" s="6"/>
      <c r="C62" s="4"/>
      <c r="D62" s="4"/>
      <c r="E62" s="4"/>
      <c r="F62" s="4"/>
      <c r="G62" s="41"/>
      <c r="H62" s="31"/>
      <c r="I62" s="29"/>
      <c r="J62" s="14"/>
      <c r="K62" s="29"/>
      <c r="L62" s="14"/>
      <c r="M62" s="15"/>
      <c r="N62" s="14"/>
      <c r="O62" s="24"/>
      <c r="P62" s="14"/>
      <c r="Q62" s="14"/>
      <c r="R62" s="24"/>
      <c r="S62" s="24"/>
      <c r="T62" s="24"/>
      <c r="U62" s="14"/>
      <c r="V62" s="24"/>
      <c r="W62" s="24"/>
      <c r="X62" s="116"/>
      <c r="Y62" s="24"/>
      <c r="Z62" s="24"/>
      <c r="AA62" s="14"/>
      <c r="AB62" s="24"/>
      <c r="AC62" s="77"/>
      <c r="AD62" s="71"/>
      <c r="AE62" s="71"/>
      <c r="AF62" s="74"/>
      <c r="AG62" s="14"/>
      <c r="AH62" s="24"/>
      <c r="AI62" s="14"/>
      <c r="AJ62" s="14"/>
      <c r="AK62" s="14"/>
      <c r="AL62" s="24"/>
      <c r="AM62" s="29"/>
    </row>
    <row r="64" spans="1:39" ht="45" x14ac:dyDescent="0.25">
      <c r="A64" s="42">
        <v>25</v>
      </c>
      <c r="B64" s="7" t="s">
        <v>328</v>
      </c>
      <c r="C64" s="2" t="s">
        <v>448</v>
      </c>
      <c r="D64" s="43" t="s">
        <v>28</v>
      </c>
      <c r="E64" s="43" t="s">
        <v>91</v>
      </c>
      <c r="F64" s="43" t="s">
        <v>444</v>
      </c>
      <c r="G64" s="37" t="s">
        <v>83</v>
      </c>
      <c r="I64" s="63" t="s">
        <v>331</v>
      </c>
      <c r="K64" s="28" t="s">
        <v>446</v>
      </c>
      <c r="L64" s="12" t="s">
        <v>290</v>
      </c>
      <c r="N64" s="12" t="s">
        <v>62</v>
      </c>
      <c r="O64" s="22">
        <v>-98</v>
      </c>
      <c r="P64" s="12" t="s">
        <v>94</v>
      </c>
      <c r="Q64" s="12" t="s">
        <v>94</v>
      </c>
      <c r="R64" s="22">
        <v>15005</v>
      </c>
      <c r="S64" s="22">
        <v>1</v>
      </c>
      <c r="T64" s="22" t="s">
        <v>94</v>
      </c>
      <c r="U64" s="12" t="s">
        <v>94</v>
      </c>
      <c r="V64" s="22">
        <v>11.664</v>
      </c>
      <c r="W64" s="118" t="s">
        <v>94</v>
      </c>
      <c r="Y64" s="22">
        <v>1</v>
      </c>
      <c r="Z64" s="22">
        <v>2</v>
      </c>
      <c r="AA64" s="12" t="s">
        <v>190</v>
      </c>
      <c r="AB64" s="22">
        <v>2</v>
      </c>
      <c r="AC64" s="66" t="s">
        <v>449</v>
      </c>
      <c r="AD64" s="72" t="s">
        <v>450</v>
      </c>
      <c r="AE64" s="72" t="s">
        <v>420</v>
      </c>
      <c r="AF64" s="56">
        <v>19791109</v>
      </c>
      <c r="AH64" s="22">
        <v>1</v>
      </c>
      <c r="AL64" s="22">
        <v>1</v>
      </c>
    </row>
    <row r="66" spans="1:39" ht="30" x14ac:dyDescent="0.25">
      <c r="A66" s="42">
        <v>26</v>
      </c>
      <c r="C66" s="2" t="s">
        <v>329</v>
      </c>
      <c r="F66" s="2" t="s">
        <v>445</v>
      </c>
      <c r="G66" s="37" t="s">
        <v>84</v>
      </c>
      <c r="K66" s="28" t="s">
        <v>447</v>
      </c>
      <c r="L66" s="12" t="s">
        <v>59</v>
      </c>
      <c r="M66" s="13" t="s">
        <v>372</v>
      </c>
      <c r="N66" s="12" t="s">
        <v>62</v>
      </c>
      <c r="O66" s="22">
        <v>-98</v>
      </c>
      <c r="P66" s="12" t="s">
        <v>290</v>
      </c>
      <c r="Q66" s="12" t="s">
        <v>94</v>
      </c>
      <c r="R66" s="22">
        <v>15005</v>
      </c>
      <c r="S66" s="22">
        <v>1</v>
      </c>
      <c r="T66" s="22">
        <v>15005</v>
      </c>
      <c r="U66" s="12" t="s">
        <v>94</v>
      </c>
      <c r="V66" s="22">
        <v>7.125</v>
      </c>
      <c r="W66" s="22" t="s">
        <v>94</v>
      </c>
      <c r="Y66" s="22">
        <v>1</v>
      </c>
      <c r="Z66" s="22">
        <v>2</v>
      </c>
      <c r="AA66" s="12" t="s">
        <v>190</v>
      </c>
      <c r="AB66" s="22">
        <v>2</v>
      </c>
      <c r="AC66" s="66" t="s">
        <v>451</v>
      </c>
      <c r="AD66" s="72" t="s">
        <v>452</v>
      </c>
      <c r="AF66" s="56">
        <v>20121121</v>
      </c>
      <c r="AH66" s="22">
        <v>1</v>
      </c>
      <c r="AL66" s="22">
        <v>1</v>
      </c>
    </row>
    <row r="67" spans="1:39" s="3" customFormat="1" x14ac:dyDescent="0.25">
      <c r="A67" s="40"/>
      <c r="B67" s="6"/>
      <c r="C67" s="4"/>
      <c r="D67" s="4"/>
      <c r="E67" s="4"/>
      <c r="F67" s="4"/>
      <c r="G67" s="41"/>
      <c r="H67" s="31"/>
      <c r="I67" s="29"/>
      <c r="J67" s="14"/>
      <c r="K67" s="29"/>
      <c r="L67" s="14"/>
      <c r="M67" s="15"/>
      <c r="N67" s="14"/>
      <c r="O67" s="24"/>
      <c r="P67" s="14"/>
      <c r="Q67" s="14"/>
      <c r="R67" s="24"/>
      <c r="S67" s="24"/>
      <c r="T67" s="24"/>
      <c r="U67" s="14"/>
      <c r="V67" s="24"/>
      <c r="W67" s="24"/>
      <c r="X67" s="116"/>
      <c r="Y67" s="24"/>
      <c r="Z67" s="24"/>
      <c r="AA67" s="14"/>
      <c r="AB67" s="24"/>
      <c r="AC67" s="77"/>
      <c r="AD67" s="71"/>
      <c r="AE67" s="71"/>
      <c r="AF67" s="74"/>
      <c r="AG67" s="14"/>
      <c r="AH67" s="24"/>
      <c r="AI67" s="14"/>
      <c r="AJ67" s="14"/>
      <c r="AK67" s="14"/>
      <c r="AL67" s="24"/>
      <c r="AM67" s="29"/>
    </row>
    <row r="69" spans="1:39" ht="45" x14ac:dyDescent="0.25">
      <c r="A69" s="42">
        <v>27</v>
      </c>
      <c r="B69" s="7" t="s">
        <v>337</v>
      </c>
      <c r="C69" s="2" t="s">
        <v>453</v>
      </c>
      <c r="D69" s="43" t="s">
        <v>28</v>
      </c>
      <c r="E69" s="43" t="s">
        <v>91</v>
      </c>
      <c r="F69" s="43" t="s">
        <v>454</v>
      </c>
      <c r="G69" s="37" t="s">
        <v>83</v>
      </c>
      <c r="I69" s="63" t="s">
        <v>330</v>
      </c>
      <c r="K69" s="28" t="s">
        <v>455</v>
      </c>
      <c r="L69" s="12" t="s">
        <v>59</v>
      </c>
      <c r="M69" s="13" t="s">
        <v>458</v>
      </c>
      <c r="N69" s="12" t="s">
        <v>62</v>
      </c>
      <c r="O69" s="22">
        <v>-98</v>
      </c>
      <c r="P69" s="12" t="s">
        <v>290</v>
      </c>
      <c r="Q69" s="12" t="s">
        <v>94</v>
      </c>
      <c r="R69" s="22">
        <v>15005</v>
      </c>
      <c r="S69" s="22">
        <v>1</v>
      </c>
      <c r="T69" s="22">
        <v>15005</v>
      </c>
      <c r="U69" s="12" t="s">
        <v>94</v>
      </c>
      <c r="V69" s="22">
        <v>31.62</v>
      </c>
      <c r="W69" s="22" t="s">
        <v>94</v>
      </c>
      <c r="Y69" s="22">
        <v>1</v>
      </c>
      <c r="Z69" s="22">
        <v>2</v>
      </c>
      <c r="AA69" s="12" t="s">
        <v>463</v>
      </c>
      <c r="AB69" s="22">
        <v>1</v>
      </c>
      <c r="AC69" s="66" t="s">
        <v>459</v>
      </c>
      <c r="AD69" s="72" t="s">
        <v>460</v>
      </c>
      <c r="AE69" s="72" t="s">
        <v>288</v>
      </c>
      <c r="AF69" s="56">
        <v>20000103</v>
      </c>
      <c r="AH69" s="22">
        <v>1</v>
      </c>
      <c r="AL69" s="22">
        <v>1</v>
      </c>
      <c r="AM69" s="28" t="s">
        <v>461</v>
      </c>
    </row>
    <row r="71" spans="1:39" ht="60" x14ac:dyDescent="0.25">
      <c r="A71" s="42">
        <v>28</v>
      </c>
      <c r="C71" s="2" t="s">
        <v>462</v>
      </c>
      <c r="F71" s="2" t="s">
        <v>445</v>
      </c>
      <c r="G71" s="37" t="s">
        <v>84</v>
      </c>
      <c r="K71" s="28" t="s">
        <v>456</v>
      </c>
      <c r="L71" s="12" t="s">
        <v>59</v>
      </c>
      <c r="M71" s="13" t="s">
        <v>372</v>
      </c>
      <c r="N71" s="12" t="s">
        <v>62</v>
      </c>
      <c r="O71" s="22">
        <v>-98</v>
      </c>
      <c r="P71" s="12" t="s">
        <v>290</v>
      </c>
      <c r="Q71" s="12" t="s">
        <v>94</v>
      </c>
      <c r="R71" s="22">
        <v>15005</v>
      </c>
      <c r="S71" s="22">
        <v>1</v>
      </c>
      <c r="T71" s="22">
        <v>15005</v>
      </c>
      <c r="U71" s="12" t="s">
        <v>94</v>
      </c>
      <c r="V71" s="22">
        <v>0.42</v>
      </c>
      <c r="W71" s="22" t="s">
        <v>94</v>
      </c>
      <c r="Y71" s="22">
        <v>1</v>
      </c>
      <c r="Z71" s="22">
        <v>2</v>
      </c>
      <c r="AA71" s="12" t="s">
        <v>463</v>
      </c>
      <c r="AB71" s="22">
        <v>1</v>
      </c>
      <c r="AC71" s="66" t="s">
        <v>464</v>
      </c>
      <c r="AD71" s="91" t="s">
        <v>457</v>
      </c>
      <c r="AF71" s="56">
        <v>20150417</v>
      </c>
      <c r="AH71" s="22">
        <v>1</v>
      </c>
      <c r="AL71" s="22">
        <v>1</v>
      </c>
    </row>
    <row r="72" spans="1:39" s="3" customFormat="1" x14ac:dyDescent="0.25">
      <c r="A72" s="40"/>
      <c r="B72" s="6"/>
      <c r="C72" s="4"/>
      <c r="D72" s="4"/>
      <c r="E72" s="4"/>
      <c r="F72" s="4"/>
      <c r="G72" s="41"/>
      <c r="H72" s="31"/>
      <c r="I72" s="29"/>
      <c r="J72" s="14"/>
      <c r="K72" s="29"/>
      <c r="L72" s="14"/>
      <c r="M72" s="15"/>
      <c r="N72" s="14"/>
      <c r="O72" s="24"/>
      <c r="P72" s="14"/>
      <c r="Q72" s="14"/>
      <c r="R72" s="24"/>
      <c r="S72" s="24"/>
      <c r="T72" s="24"/>
      <c r="U72" s="14"/>
      <c r="V72" s="24"/>
      <c r="W72" s="24"/>
      <c r="X72" s="116"/>
      <c r="Y72" s="24"/>
      <c r="Z72" s="24"/>
      <c r="AA72" s="14"/>
      <c r="AB72" s="24"/>
      <c r="AC72" s="77"/>
      <c r="AD72" s="71"/>
      <c r="AE72" s="71"/>
      <c r="AF72" s="74"/>
      <c r="AG72" s="14"/>
      <c r="AH72" s="24"/>
      <c r="AI72" s="14"/>
      <c r="AJ72" s="14"/>
      <c r="AK72" s="14"/>
      <c r="AL72" s="24"/>
      <c r="AM72" s="29"/>
    </row>
    <row r="73" spans="1:39" s="88" customFormat="1" ht="15.75" thickBot="1" x14ac:dyDescent="0.3">
      <c r="A73" s="42"/>
      <c r="B73" s="7"/>
      <c r="C73" s="2"/>
      <c r="D73" s="2"/>
      <c r="E73" s="2"/>
      <c r="F73" s="2"/>
      <c r="G73" s="37"/>
      <c r="H73" s="1"/>
      <c r="I73" s="28"/>
      <c r="J73" s="12"/>
      <c r="K73" s="28"/>
      <c r="L73" s="12"/>
      <c r="M73" s="13"/>
      <c r="N73" s="12"/>
      <c r="O73" s="22"/>
      <c r="P73" s="12"/>
      <c r="Q73" s="12"/>
      <c r="R73" s="22"/>
      <c r="S73" s="22"/>
      <c r="T73" s="22"/>
      <c r="U73" s="12"/>
      <c r="V73" s="22"/>
      <c r="W73" s="22"/>
      <c r="X73" s="115"/>
      <c r="Y73" s="22"/>
      <c r="Z73" s="22"/>
      <c r="AA73" s="12"/>
      <c r="AB73" s="22"/>
      <c r="AC73" s="76"/>
      <c r="AD73" s="70"/>
      <c r="AE73" s="70"/>
      <c r="AF73" s="56"/>
      <c r="AG73" s="12"/>
      <c r="AH73" s="22"/>
      <c r="AI73" s="12"/>
      <c r="AJ73" s="12"/>
      <c r="AK73" s="12"/>
      <c r="AL73" s="22"/>
      <c r="AM73" s="28"/>
    </row>
    <row r="74" spans="1:39" s="88" customFormat="1" ht="125.25" customHeight="1" thickBot="1" x14ac:dyDescent="0.3">
      <c r="A74" s="42"/>
      <c r="B74" s="89"/>
      <c r="C74" s="135" t="s">
        <v>465</v>
      </c>
      <c r="D74" s="136"/>
      <c r="E74" s="137"/>
      <c r="F74" s="43" t="s">
        <v>470</v>
      </c>
      <c r="G74" s="37"/>
      <c r="H74" s="1"/>
      <c r="I74" s="28"/>
      <c r="J74" s="12"/>
      <c r="K74" s="28"/>
      <c r="L74" s="12"/>
      <c r="M74" s="13"/>
      <c r="N74" s="12"/>
      <c r="O74" s="22"/>
      <c r="P74" s="12"/>
      <c r="Q74" s="12"/>
      <c r="R74" s="22"/>
      <c r="S74" s="22"/>
      <c r="T74" s="22"/>
      <c r="U74" s="12"/>
      <c r="V74" s="22"/>
      <c r="W74" s="22"/>
      <c r="X74" s="115"/>
      <c r="Y74" s="22"/>
      <c r="Z74" s="22"/>
      <c r="AA74" s="12"/>
      <c r="AB74" s="22"/>
      <c r="AC74" s="76"/>
      <c r="AD74" s="70"/>
      <c r="AE74" s="70"/>
      <c r="AF74" s="56"/>
      <c r="AG74" s="12"/>
      <c r="AH74" s="22"/>
      <c r="AI74" s="12"/>
      <c r="AJ74" s="12"/>
      <c r="AK74" s="12"/>
      <c r="AL74" s="22"/>
      <c r="AM74" s="28"/>
    </row>
    <row r="76" spans="1:39" ht="90" x14ac:dyDescent="0.25">
      <c r="A76" s="42" t="s">
        <v>466</v>
      </c>
      <c r="B76" s="5" t="s">
        <v>467</v>
      </c>
      <c r="C76" s="2" t="s">
        <v>469</v>
      </c>
      <c r="D76" s="43" t="s">
        <v>28</v>
      </c>
      <c r="E76" s="43" t="s">
        <v>91</v>
      </c>
      <c r="F76" s="43" t="s">
        <v>471</v>
      </c>
      <c r="G76" s="37" t="s">
        <v>83</v>
      </c>
      <c r="I76" s="63" t="s">
        <v>332</v>
      </c>
      <c r="K76" s="28" t="s">
        <v>468</v>
      </c>
      <c r="L76" s="12" t="s">
        <v>59</v>
      </c>
      <c r="M76" s="13" t="s">
        <v>372</v>
      </c>
      <c r="N76" s="12" t="s">
        <v>62</v>
      </c>
      <c r="O76" s="22">
        <v>-98</v>
      </c>
      <c r="P76" s="12" t="s">
        <v>290</v>
      </c>
      <c r="Q76" s="12" t="s">
        <v>94</v>
      </c>
      <c r="R76" s="22">
        <v>15005</v>
      </c>
      <c r="S76" s="22">
        <v>1</v>
      </c>
      <c r="T76" s="22">
        <v>15005</v>
      </c>
      <c r="U76" s="12" t="s">
        <v>94</v>
      </c>
      <c r="V76" s="22" t="s">
        <v>473</v>
      </c>
      <c r="W76" s="22">
        <v>3</v>
      </c>
      <c r="X76" s="119" t="s">
        <v>582</v>
      </c>
      <c r="Y76" s="22">
        <v>1</v>
      </c>
      <c r="Z76" s="22">
        <v>2</v>
      </c>
      <c r="AA76" s="12" t="s">
        <v>190</v>
      </c>
      <c r="AB76" s="22">
        <v>2</v>
      </c>
      <c r="AC76" s="85" t="s">
        <v>474</v>
      </c>
      <c r="AD76" s="72" t="s">
        <v>475</v>
      </c>
      <c r="AE76" s="72" t="s">
        <v>477</v>
      </c>
      <c r="AF76" s="56">
        <v>19850425</v>
      </c>
      <c r="AH76" s="22">
        <v>1</v>
      </c>
      <c r="AL76" s="22">
        <v>1</v>
      </c>
      <c r="AM76" s="28" t="s">
        <v>478</v>
      </c>
    </row>
    <row r="77" spans="1:39" x14ac:dyDescent="0.25">
      <c r="AD77" s="69" t="s">
        <v>476</v>
      </c>
    </row>
    <row r="78" spans="1:39" x14ac:dyDescent="0.25">
      <c r="AD78" s="69"/>
    </row>
    <row r="79" spans="1:39" ht="30" x14ac:dyDescent="0.25">
      <c r="A79" s="42">
        <v>31</v>
      </c>
      <c r="B79" s="7" t="s">
        <v>338</v>
      </c>
      <c r="C79" s="2" t="s">
        <v>265</v>
      </c>
      <c r="F79" s="2" t="s">
        <v>481</v>
      </c>
      <c r="G79" s="37" t="s">
        <v>83</v>
      </c>
      <c r="I79" s="63"/>
      <c r="K79" s="28" t="s">
        <v>501</v>
      </c>
      <c r="L79" s="12" t="s">
        <v>290</v>
      </c>
      <c r="N79" s="12" t="s">
        <v>62</v>
      </c>
      <c r="O79" s="22">
        <v>-98</v>
      </c>
      <c r="P79" s="12" t="s">
        <v>94</v>
      </c>
      <c r="Q79" s="12" t="s">
        <v>94</v>
      </c>
      <c r="R79" s="22">
        <v>15005</v>
      </c>
      <c r="S79" s="22">
        <v>1</v>
      </c>
      <c r="T79" s="22" t="s">
        <v>94</v>
      </c>
      <c r="U79" s="12" t="s">
        <v>94</v>
      </c>
      <c r="V79" s="22">
        <v>4</v>
      </c>
      <c r="W79" s="22" t="s">
        <v>94</v>
      </c>
      <c r="Y79" s="22">
        <v>1</v>
      </c>
      <c r="Z79" s="22">
        <v>2</v>
      </c>
      <c r="AA79" s="12" t="s">
        <v>190</v>
      </c>
      <c r="AB79" s="22">
        <v>2</v>
      </c>
      <c r="AC79" s="87" t="s">
        <v>479</v>
      </c>
      <c r="AD79" s="72" t="s">
        <v>476</v>
      </c>
      <c r="AE79" s="72" t="s">
        <v>289</v>
      </c>
      <c r="AF79" s="56">
        <v>19921228</v>
      </c>
      <c r="AH79" s="22">
        <v>1</v>
      </c>
      <c r="AL79" s="22">
        <v>1</v>
      </c>
      <c r="AM79" s="28" t="s">
        <v>480</v>
      </c>
    </row>
    <row r="81" spans="1:39" ht="30" x14ac:dyDescent="0.25">
      <c r="A81" s="42">
        <v>32</v>
      </c>
      <c r="B81" s="7" t="s">
        <v>339</v>
      </c>
      <c r="C81" s="2" t="s">
        <v>265</v>
      </c>
      <c r="F81" s="2" t="s">
        <v>482</v>
      </c>
      <c r="G81" s="37" t="s">
        <v>83</v>
      </c>
      <c r="I81" s="63"/>
      <c r="K81" s="28" t="s">
        <v>500</v>
      </c>
      <c r="L81" s="12" t="s">
        <v>290</v>
      </c>
      <c r="N81" s="12" t="s">
        <v>62</v>
      </c>
      <c r="O81" s="22">
        <v>-98</v>
      </c>
      <c r="P81" s="12" t="s">
        <v>94</v>
      </c>
      <c r="Q81" s="12" t="s">
        <v>94</v>
      </c>
      <c r="R81" s="22">
        <v>15005</v>
      </c>
      <c r="S81" s="22">
        <v>1</v>
      </c>
      <c r="T81" s="22" t="s">
        <v>94</v>
      </c>
      <c r="U81" s="12" t="s">
        <v>94</v>
      </c>
      <c r="V81" s="22">
        <v>7</v>
      </c>
      <c r="W81" s="22" t="s">
        <v>94</v>
      </c>
      <c r="Y81" s="22">
        <v>1</v>
      </c>
      <c r="Z81" s="22">
        <v>2</v>
      </c>
      <c r="AA81" s="12" t="s">
        <v>190</v>
      </c>
      <c r="AB81" s="22">
        <v>2</v>
      </c>
      <c r="AC81" s="87" t="s">
        <v>483</v>
      </c>
      <c r="AE81" s="72" t="s">
        <v>289</v>
      </c>
      <c r="AF81" s="56">
        <v>19921228</v>
      </c>
      <c r="AH81" s="22">
        <v>1</v>
      </c>
      <c r="AL81" s="22">
        <v>1</v>
      </c>
      <c r="AM81" s="28" t="s">
        <v>480</v>
      </c>
    </row>
    <row r="83" spans="1:39" ht="30" x14ac:dyDescent="0.25">
      <c r="A83" s="42">
        <v>33</v>
      </c>
      <c r="B83" s="7" t="s">
        <v>340</v>
      </c>
      <c r="C83" s="2" t="s">
        <v>265</v>
      </c>
      <c r="F83" s="2" t="s">
        <v>484</v>
      </c>
      <c r="G83" s="37" t="s">
        <v>83</v>
      </c>
      <c r="I83" s="63"/>
      <c r="K83" s="28" t="s">
        <v>499</v>
      </c>
      <c r="L83" s="12" t="s">
        <v>290</v>
      </c>
      <c r="N83" s="12" t="s">
        <v>62</v>
      </c>
      <c r="O83" s="22">
        <v>-98</v>
      </c>
      <c r="P83" s="12" t="s">
        <v>94</v>
      </c>
      <c r="Q83" s="12" t="s">
        <v>94</v>
      </c>
      <c r="R83" s="22">
        <v>15005</v>
      </c>
      <c r="S83" s="22">
        <v>1</v>
      </c>
      <c r="T83" s="22" t="s">
        <v>94</v>
      </c>
      <c r="U83" s="12" t="s">
        <v>94</v>
      </c>
      <c r="V83" s="22">
        <v>7.2</v>
      </c>
      <c r="W83" s="22" t="s">
        <v>94</v>
      </c>
      <c r="Y83" s="22">
        <v>1</v>
      </c>
      <c r="Z83" s="22">
        <v>2</v>
      </c>
      <c r="AA83" s="12" t="s">
        <v>190</v>
      </c>
      <c r="AB83" s="22">
        <v>2</v>
      </c>
      <c r="AC83" s="85" t="s">
        <v>485</v>
      </c>
      <c r="AE83" s="85" t="s">
        <v>289</v>
      </c>
      <c r="AF83" s="56">
        <v>19790326</v>
      </c>
      <c r="AH83" s="22">
        <v>1</v>
      </c>
      <c r="AL83" s="22">
        <v>1</v>
      </c>
      <c r="AM83" s="28" t="s">
        <v>486</v>
      </c>
    </row>
    <row r="85" spans="1:39" ht="45" x14ac:dyDescent="0.25">
      <c r="A85" s="42">
        <v>34</v>
      </c>
      <c r="B85" s="7" t="s">
        <v>341</v>
      </c>
      <c r="C85" s="2" t="s">
        <v>265</v>
      </c>
      <c r="F85" s="2" t="s">
        <v>487</v>
      </c>
      <c r="G85" s="37" t="s">
        <v>83</v>
      </c>
      <c r="I85" s="63"/>
      <c r="K85" s="28" t="s">
        <v>498</v>
      </c>
      <c r="L85" s="12" t="s">
        <v>59</v>
      </c>
      <c r="M85" s="13" t="s">
        <v>372</v>
      </c>
      <c r="N85" s="12" t="s">
        <v>62</v>
      </c>
      <c r="O85" s="22">
        <v>-98</v>
      </c>
      <c r="P85" s="12" t="s">
        <v>290</v>
      </c>
      <c r="Q85" s="12" t="s">
        <v>94</v>
      </c>
      <c r="R85" s="22">
        <v>15005</v>
      </c>
      <c r="S85" s="22">
        <v>1</v>
      </c>
      <c r="T85" s="22">
        <v>15005</v>
      </c>
      <c r="U85" s="12" t="s">
        <v>94</v>
      </c>
      <c r="V85" s="22">
        <v>4.04</v>
      </c>
      <c r="W85" s="22" t="s">
        <v>94</v>
      </c>
      <c r="Y85" s="22">
        <v>1</v>
      </c>
      <c r="Z85" s="22">
        <v>2</v>
      </c>
      <c r="AA85" s="12" t="s">
        <v>190</v>
      </c>
      <c r="AB85" s="22">
        <v>2</v>
      </c>
      <c r="AC85" s="87" t="s">
        <v>488</v>
      </c>
      <c r="AE85" s="85" t="s">
        <v>289</v>
      </c>
      <c r="AF85" s="56">
        <v>19990528</v>
      </c>
      <c r="AH85" s="22">
        <v>1</v>
      </c>
      <c r="AL85" s="22">
        <v>1</v>
      </c>
      <c r="AM85" s="28" t="s">
        <v>638</v>
      </c>
    </row>
    <row r="87" spans="1:39" ht="30" x14ac:dyDescent="0.25">
      <c r="A87" s="42">
        <v>35</v>
      </c>
      <c r="B87" s="7" t="s">
        <v>342</v>
      </c>
      <c r="C87" s="2" t="s">
        <v>265</v>
      </c>
      <c r="F87" s="2" t="s">
        <v>489</v>
      </c>
      <c r="G87" s="37" t="s">
        <v>83</v>
      </c>
      <c r="I87" s="63"/>
      <c r="K87" s="28" t="s">
        <v>639</v>
      </c>
      <c r="L87" s="12" t="s">
        <v>59</v>
      </c>
      <c r="M87" s="13" t="s">
        <v>372</v>
      </c>
      <c r="N87" s="12" t="s">
        <v>62</v>
      </c>
      <c r="O87" s="22">
        <v>-98</v>
      </c>
      <c r="P87" s="12" t="s">
        <v>290</v>
      </c>
      <c r="Q87" s="12" t="s">
        <v>94</v>
      </c>
      <c r="R87" s="22">
        <v>15005</v>
      </c>
      <c r="S87" s="22">
        <v>1</v>
      </c>
      <c r="T87" s="22">
        <v>15005</v>
      </c>
      <c r="U87" s="12" t="s">
        <v>94</v>
      </c>
      <c r="V87" s="22">
        <v>3.85</v>
      </c>
      <c r="W87" s="22" t="s">
        <v>94</v>
      </c>
      <c r="Y87" s="22">
        <v>1</v>
      </c>
      <c r="Z87" s="22">
        <v>2</v>
      </c>
      <c r="AA87" s="12" t="s">
        <v>190</v>
      </c>
      <c r="AB87" s="22">
        <v>2</v>
      </c>
      <c r="AC87" s="85" t="s">
        <v>490</v>
      </c>
      <c r="AE87" s="85" t="s">
        <v>477</v>
      </c>
      <c r="AF87" s="56">
        <v>19770607</v>
      </c>
      <c r="AH87" s="22">
        <v>1</v>
      </c>
      <c r="AL87" s="22">
        <v>1</v>
      </c>
      <c r="AM87" s="28" t="s">
        <v>491</v>
      </c>
    </row>
    <row r="89" spans="1:39" ht="45" x14ac:dyDescent="0.25">
      <c r="A89" s="42">
        <v>36</v>
      </c>
      <c r="B89" s="7" t="s">
        <v>343</v>
      </c>
      <c r="C89" s="2" t="s">
        <v>265</v>
      </c>
      <c r="F89" s="2" t="s">
        <v>492</v>
      </c>
      <c r="G89" s="37" t="s">
        <v>83</v>
      </c>
      <c r="I89" s="63"/>
      <c r="K89" s="28" t="s">
        <v>497</v>
      </c>
      <c r="L89" s="12" t="s">
        <v>59</v>
      </c>
      <c r="M89" s="13" t="s">
        <v>372</v>
      </c>
      <c r="N89" s="12" t="s">
        <v>62</v>
      </c>
      <c r="O89" s="22">
        <v>-98</v>
      </c>
      <c r="P89" s="12" t="s">
        <v>290</v>
      </c>
      <c r="Q89" s="12" t="s">
        <v>94</v>
      </c>
      <c r="R89" s="22">
        <v>15005</v>
      </c>
      <c r="S89" s="22">
        <v>1</v>
      </c>
      <c r="T89" s="22">
        <v>15005</v>
      </c>
      <c r="U89" s="12" t="s">
        <v>94</v>
      </c>
      <c r="V89" s="22">
        <v>2.78</v>
      </c>
      <c r="W89" s="22" t="s">
        <v>94</v>
      </c>
      <c r="Y89" s="22">
        <v>1</v>
      </c>
      <c r="Z89" s="22">
        <v>2</v>
      </c>
      <c r="AA89" s="12" t="s">
        <v>190</v>
      </c>
      <c r="AB89" s="22">
        <v>2</v>
      </c>
      <c r="AC89" s="87" t="s">
        <v>493</v>
      </c>
      <c r="AE89" s="85" t="s">
        <v>289</v>
      </c>
      <c r="AF89" s="56">
        <v>19990528</v>
      </c>
      <c r="AH89" s="22">
        <v>1</v>
      </c>
      <c r="AL89" s="22">
        <v>1</v>
      </c>
      <c r="AM89" s="28" t="s">
        <v>640</v>
      </c>
    </row>
    <row r="91" spans="1:39" ht="45" x14ac:dyDescent="0.25">
      <c r="A91" s="42">
        <v>37</v>
      </c>
      <c r="B91" s="7" t="s">
        <v>344</v>
      </c>
      <c r="C91" s="2" t="s">
        <v>494</v>
      </c>
      <c r="F91" s="2" t="s">
        <v>495</v>
      </c>
      <c r="G91" s="37" t="s">
        <v>83</v>
      </c>
      <c r="I91" s="63"/>
      <c r="K91" s="28" t="s">
        <v>496</v>
      </c>
      <c r="L91" s="12" t="s">
        <v>59</v>
      </c>
      <c r="M91" s="13" t="s">
        <v>372</v>
      </c>
      <c r="N91" s="12" t="s">
        <v>62</v>
      </c>
      <c r="O91" s="22">
        <v>-98</v>
      </c>
      <c r="P91" s="12" t="s">
        <v>290</v>
      </c>
      <c r="Q91" s="12" t="s">
        <v>94</v>
      </c>
      <c r="R91" s="22">
        <v>15005</v>
      </c>
      <c r="S91" s="22">
        <v>1</v>
      </c>
      <c r="T91" s="22">
        <v>15005</v>
      </c>
      <c r="U91" s="12" t="s">
        <v>94</v>
      </c>
      <c r="V91" s="22">
        <v>2.2599999999999998</v>
      </c>
      <c r="W91" s="22" t="s">
        <v>94</v>
      </c>
      <c r="Y91" s="22">
        <v>1</v>
      </c>
      <c r="Z91" s="22">
        <v>2</v>
      </c>
      <c r="AA91" s="12" t="s">
        <v>190</v>
      </c>
      <c r="AB91" s="22">
        <v>2</v>
      </c>
      <c r="AC91" s="85" t="s">
        <v>502</v>
      </c>
      <c r="AE91" s="85" t="s">
        <v>289</v>
      </c>
      <c r="AF91" s="56">
        <v>20070130</v>
      </c>
      <c r="AH91" s="22">
        <v>1</v>
      </c>
      <c r="AL91" s="22">
        <v>1</v>
      </c>
      <c r="AM91" s="28" t="s">
        <v>503</v>
      </c>
    </row>
    <row r="92" spans="1:39" s="3" customFormat="1" x14ac:dyDescent="0.25">
      <c r="A92" s="40"/>
      <c r="B92" s="6"/>
      <c r="C92" s="4"/>
      <c r="D92" s="4"/>
      <c r="E92" s="4"/>
      <c r="F92" s="4"/>
      <c r="G92" s="41"/>
      <c r="H92" s="31"/>
      <c r="I92" s="94"/>
      <c r="J92" s="14"/>
      <c r="K92" s="29"/>
      <c r="L92" s="14"/>
      <c r="M92" s="15"/>
      <c r="N92" s="14"/>
      <c r="O92" s="24"/>
      <c r="P92" s="14"/>
      <c r="Q92" s="14"/>
      <c r="R92" s="24"/>
      <c r="S92" s="24"/>
      <c r="T92" s="24"/>
      <c r="U92" s="14"/>
      <c r="V92" s="24"/>
      <c r="W92" s="24"/>
      <c r="X92" s="116"/>
      <c r="Y92" s="24"/>
      <c r="Z92" s="24"/>
      <c r="AA92" s="14"/>
      <c r="AB92" s="24"/>
      <c r="AC92" s="95"/>
      <c r="AD92" s="71"/>
      <c r="AE92" s="95"/>
      <c r="AF92" s="74"/>
      <c r="AG92" s="14"/>
      <c r="AH92" s="24"/>
      <c r="AI92" s="14"/>
      <c r="AJ92" s="14"/>
      <c r="AK92" s="14"/>
      <c r="AL92" s="24"/>
      <c r="AM92" s="29"/>
    </row>
    <row r="94" spans="1:39" ht="30" x14ac:dyDescent="0.25">
      <c r="A94" s="42">
        <v>38</v>
      </c>
      <c r="B94" s="7" t="s">
        <v>345</v>
      </c>
      <c r="C94" s="2" t="s">
        <v>347</v>
      </c>
      <c r="F94" s="2" t="s">
        <v>504</v>
      </c>
      <c r="G94" s="37" t="s">
        <v>84</v>
      </c>
      <c r="I94" s="28" t="s">
        <v>505</v>
      </c>
      <c r="K94" s="28" t="s">
        <v>506</v>
      </c>
      <c r="L94" s="12" t="s">
        <v>59</v>
      </c>
      <c r="M94" s="13" t="s">
        <v>372</v>
      </c>
      <c r="N94" s="12" t="s">
        <v>62</v>
      </c>
      <c r="O94" s="22">
        <v>-98</v>
      </c>
      <c r="P94" s="12" t="s">
        <v>290</v>
      </c>
      <c r="Q94" s="12" t="s">
        <v>94</v>
      </c>
      <c r="R94" s="22">
        <v>15005</v>
      </c>
      <c r="S94" s="22">
        <v>1</v>
      </c>
      <c r="T94" s="22">
        <v>15005</v>
      </c>
      <c r="U94" s="12" t="s">
        <v>94</v>
      </c>
      <c r="V94" s="22">
        <v>0.35</v>
      </c>
      <c r="W94" s="22" t="s">
        <v>94</v>
      </c>
      <c r="Y94" s="22">
        <v>1</v>
      </c>
      <c r="Z94" s="22">
        <v>9</v>
      </c>
      <c r="AA94" s="12" t="s">
        <v>190</v>
      </c>
      <c r="AB94" s="22">
        <v>2</v>
      </c>
      <c r="AC94" s="85" t="s">
        <v>507</v>
      </c>
      <c r="AE94" s="70" t="s">
        <v>94</v>
      </c>
      <c r="AF94" s="56">
        <v>19840425</v>
      </c>
      <c r="AH94" s="22">
        <v>1</v>
      </c>
      <c r="AL94" s="22">
        <v>1</v>
      </c>
    </row>
    <row r="95" spans="1:39" s="3" customFormat="1" x14ac:dyDescent="0.25">
      <c r="A95" s="40"/>
      <c r="B95" s="6"/>
      <c r="C95" s="4"/>
      <c r="D95" s="4"/>
      <c r="E95" s="4"/>
      <c r="F95" s="4"/>
      <c r="G95" s="41"/>
      <c r="H95" s="31"/>
      <c r="I95" s="29"/>
      <c r="J95" s="14"/>
      <c r="K95" s="29"/>
      <c r="L95" s="14"/>
      <c r="M95" s="15"/>
      <c r="N95" s="14"/>
      <c r="O95" s="24"/>
      <c r="P95" s="14"/>
      <c r="Q95" s="14"/>
      <c r="R95" s="24"/>
      <c r="S95" s="24"/>
      <c r="T95" s="24"/>
      <c r="U95" s="14"/>
      <c r="V95" s="24"/>
      <c r="W95" s="24"/>
      <c r="X95" s="116"/>
      <c r="Y95" s="24"/>
      <c r="Z95" s="24"/>
      <c r="AA95" s="14"/>
      <c r="AB95" s="24"/>
      <c r="AC95" s="95"/>
      <c r="AD95" s="71"/>
      <c r="AE95" s="71"/>
      <c r="AF95" s="74"/>
      <c r="AG95" s="14"/>
      <c r="AH95" s="24"/>
      <c r="AI95" s="14"/>
      <c r="AJ95" s="14"/>
      <c r="AK95" s="14"/>
      <c r="AL95" s="24"/>
      <c r="AM95" s="29"/>
    </row>
    <row r="97" spans="1:39" ht="30" x14ac:dyDescent="0.25">
      <c r="A97" s="42">
        <v>39</v>
      </c>
      <c r="B97" s="7" t="s">
        <v>346</v>
      </c>
      <c r="C97" s="2" t="s">
        <v>347</v>
      </c>
      <c r="F97" s="2" t="s">
        <v>508</v>
      </c>
      <c r="G97" s="37" t="s">
        <v>83</v>
      </c>
      <c r="I97" s="28" t="s">
        <v>509</v>
      </c>
      <c r="K97" s="28" t="s">
        <v>512</v>
      </c>
      <c r="L97" s="12" t="s">
        <v>59</v>
      </c>
      <c r="N97" s="12" t="s">
        <v>62</v>
      </c>
      <c r="O97" s="22">
        <v>-98</v>
      </c>
      <c r="P97" s="12" t="s">
        <v>290</v>
      </c>
      <c r="Q97" s="12" t="s">
        <v>94</v>
      </c>
      <c r="R97" s="22">
        <v>15005</v>
      </c>
      <c r="S97" s="22">
        <v>1</v>
      </c>
      <c r="T97" s="22">
        <v>15005</v>
      </c>
      <c r="U97" s="12" t="s">
        <v>94</v>
      </c>
      <c r="V97" s="22">
        <v>7.7</v>
      </c>
      <c r="W97" s="22" t="s">
        <v>94</v>
      </c>
      <c r="Y97" s="22">
        <v>1</v>
      </c>
      <c r="Z97" s="22">
        <v>9</v>
      </c>
      <c r="AA97" s="12" t="s">
        <v>190</v>
      </c>
      <c r="AB97" s="22">
        <v>2</v>
      </c>
      <c r="AC97" s="85" t="s">
        <v>510</v>
      </c>
      <c r="AD97" s="85" t="s">
        <v>511</v>
      </c>
      <c r="AE97" s="70" t="s">
        <v>94</v>
      </c>
      <c r="AF97" s="56">
        <v>19990415</v>
      </c>
      <c r="AH97" s="22">
        <v>1</v>
      </c>
      <c r="AL97" s="22">
        <v>1</v>
      </c>
      <c r="AM97" s="28" t="s">
        <v>513</v>
      </c>
    </row>
    <row r="98" spans="1:39" s="3" customFormat="1" x14ac:dyDescent="0.25">
      <c r="A98" s="40"/>
      <c r="B98" s="6"/>
      <c r="C98" s="4"/>
      <c r="D98" s="4"/>
      <c r="E98" s="4"/>
      <c r="F98" s="4"/>
      <c r="G98" s="41"/>
      <c r="H98" s="31"/>
      <c r="I98" s="29"/>
      <c r="J98" s="14"/>
      <c r="K98" s="29"/>
      <c r="L98" s="14"/>
      <c r="M98" s="15"/>
      <c r="N98" s="14"/>
      <c r="O98" s="24"/>
      <c r="P98" s="14"/>
      <c r="Q98" s="14"/>
      <c r="R98" s="24"/>
      <c r="S98" s="24"/>
      <c r="T98" s="24"/>
      <c r="U98" s="14"/>
      <c r="V98" s="24"/>
      <c r="W98" s="24"/>
      <c r="X98" s="116"/>
      <c r="Y98" s="24"/>
      <c r="Z98" s="24"/>
      <c r="AA98" s="14"/>
      <c r="AB98" s="24"/>
      <c r="AC98" s="77"/>
      <c r="AD98" s="71"/>
      <c r="AE98" s="71"/>
      <c r="AF98" s="74"/>
      <c r="AG98" s="14"/>
      <c r="AH98" s="24"/>
      <c r="AI98" s="14"/>
      <c r="AJ98" s="14"/>
      <c r="AK98" s="14"/>
      <c r="AL98" s="24"/>
      <c r="AM98" s="29"/>
    </row>
    <row r="99" spans="1:39" ht="15.75" thickBot="1" x14ac:dyDescent="0.3"/>
    <row r="100" spans="1:39" ht="93" customHeight="1" thickBot="1" x14ac:dyDescent="0.3">
      <c r="B100" s="89"/>
      <c r="C100" s="135" t="s">
        <v>641</v>
      </c>
      <c r="D100" s="136"/>
      <c r="E100" s="137"/>
      <c r="F100" s="43" t="s">
        <v>515</v>
      </c>
    </row>
    <row r="102" spans="1:39" ht="105" x14ac:dyDescent="0.25">
      <c r="A102" s="42">
        <v>40</v>
      </c>
      <c r="B102" s="7" t="s">
        <v>348</v>
      </c>
      <c r="C102" s="2" t="s">
        <v>516</v>
      </c>
      <c r="D102" s="43" t="s">
        <v>28</v>
      </c>
      <c r="E102" s="43" t="s">
        <v>91</v>
      </c>
      <c r="F102" s="2" t="s">
        <v>517</v>
      </c>
      <c r="G102" s="37" t="s">
        <v>83</v>
      </c>
      <c r="I102" s="63" t="s">
        <v>333</v>
      </c>
      <c r="K102" s="28" t="s">
        <v>514</v>
      </c>
      <c r="L102" s="12" t="s">
        <v>59</v>
      </c>
      <c r="M102" s="13" t="s">
        <v>372</v>
      </c>
      <c r="N102" s="12" t="s">
        <v>62</v>
      </c>
      <c r="O102" s="22">
        <v>-98</v>
      </c>
      <c r="P102" s="12" t="s">
        <v>290</v>
      </c>
      <c r="Q102" s="12" t="s">
        <v>94</v>
      </c>
      <c r="R102" s="22">
        <v>15005</v>
      </c>
      <c r="S102" s="22">
        <v>1</v>
      </c>
      <c r="T102" s="22">
        <v>15005</v>
      </c>
      <c r="U102" s="12" t="s">
        <v>94</v>
      </c>
      <c r="V102" s="22">
        <v>24.3</v>
      </c>
      <c r="W102" s="118">
        <v>3</v>
      </c>
      <c r="X102" s="119" t="s">
        <v>583</v>
      </c>
      <c r="Y102" s="22">
        <v>1</v>
      </c>
      <c r="Z102" s="22">
        <v>2</v>
      </c>
      <c r="AA102" s="12" t="s">
        <v>190</v>
      </c>
      <c r="AB102" s="22">
        <v>2</v>
      </c>
      <c r="AC102" s="85" t="s">
        <v>518</v>
      </c>
      <c r="AD102" s="85" t="s">
        <v>520</v>
      </c>
      <c r="AE102" s="85" t="s">
        <v>80</v>
      </c>
      <c r="AF102" s="56">
        <v>19820804</v>
      </c>
      <c r="AH102" s="22">
        <v>1</v>
      </c>
      <c r="AL102" s="22">
        <v>1</v>
      </c>
      <c r="AM102" s="28" t="s">
        <v>503</v>
      </c>
    </row>
    <row r="103" spans="1:39" x14ac:dyDescent="0.25">
      <c r="D103" s="43"/>
      <c r="E103" s="43"/>
      <c r="I103" s="63"/>
      <c r="W103" s="118"/>
      <c r="AC103" s="85"/>
      <c r="AD103" s="93" t="s">
        <v>519</v>
      </c>
    </row>
    <row r="105" spans="1:39" ht="60" x14ac:dyDescent="0.25">
      <c r="A105" s="42">
        <v>41</v>
      </c>
      <c r="B105" s="7" t="s">
        <v>349</v>
      </c>
      <c r="C105" s="2" t="s">
        <v>526</v>
      </c>
      <c r="F105" s="2" t="s">
        <v>524</v>
      </c>
      <c r="G105" s="37" t="s">
        <v>83</v>
      </c>
      <c r="K105" s="28" t="s">
        <v>521</v>
      </c>
      <c r="L105" s="12" t="s">
        <v>59</v>
      </c>
      <c r="M105" s="13" t="s">
        <v>522</v>
      </c>
      <c r="N105" s="12" t="s">
        <v>62</v>
      </c>
      <c r="O105" s="22">
        <v>-98</v>
      </c>
      <c r="P105" s="12" t="s">
        <v>290</v>
      </c>
      <c r="Q105" s="12" t="s">
        <v>94</v>
      </c>
      <c r="R105" s="22">
        <v>15005</v>
      </c>
      <c r="S105" s="22">
        <v>1</v>
      </c>
      <c r="T105" s="22">
        <v>15005</v>
      </c>
      <c r="U105" s="12" t="s">
        <v>94</v>
      </c>
      <c r="V105" s="22">
        <v>3.4</v>
      </c>
      <c r="W105" s="22" t="s">
        <v>94</v>
      </c>
      <c r="Y105" s="22">
        <v>1</v>
      </c>
      <c r="Z105" s="22">
        <v>2</v>
      </c>
      <c r="AA105" s="12" t="s">
        <v>190</v>
      </c>
      <c r="AB105" s="22">
        <v>2</v>
      </c>
      <c r="AC105" s="85" t="s">
        <v>523</v>
      </c>
      <c r="AE105" s="85" t="s">
        <v>397</v>
      </c>
      <c r="AF105" s="56">
        <v>19830325</v>
      </c>
      <c r="AH105" s="22">
        <v>1</v>
      </c>
      <c r="AL105" s="22">
        <v>1</v>
      </c>
    </row>
    <row r="107" spans="1:39" ht="90" x14ac:dyDescent="0.25">
      <c r="A107" s="42">
        <v>42</v>
      </c>
      <c r="B107" s="7" t="s">
        <v>350</v>
      </c>
      <c r="C107" s="2" t="s">
        <v>527</v>
      </c>
      <c r="F107" s="2" t="s">
        <v>525</v>
      </c>
      <c r="G107" s="37" t="s">
        <v>83</v>
      </c>
      <c r="K107" s="28" t="s">
        <v>643</v>
      </c>
      <c r="L107" s="12" t="s">
        <v>290</v>
      </c>
      <c r="M107" s="87" t="s">
        <v>530</v>
      </c>
      <c r="N107" s="12" t="s">
        <v>62</v>
      </c>
      <c r="O107" s="22">
        <v>-98</v>
      </c>
      <c r="P107" s="12" t="s">
        <v>94</v>
      </c>
      <c r="Q107" s="12" t="s">
        <v>94</v>
      </c>
      <c r="R107" s="22">
        <v>15005</v>
      </c>
      <c r="S107" s="22">
        <v>1</v>
      </c>
      <c r="T107" s="22" t="s">
        <v>94</v>
      </c>
      <c r="U107" s="12" t="s">
        <v>94</v>
      </c>
      <c r="V107" s="22">
        <v>3.91</v>
      </c>
      <c r="W107" s="22" t="s">
        <v>94</v>
      </c>
      <c r="Y107" s="22">
        <v>1</v>
      </c>
      <c r="Z107" s="22">
        <v>2</v>
      </c>
      <c r="AA107" s="12" t="s">
        <v>190</v>
      </c>
      <c r="AB107" s="22">
        <v>2</v>
      </c>
      <c r="AC107" s="85" t="s">
        <v>528</v>
      </c>
      <c r="AE107" s="85" t="s">
        <v>529</v>
      </c>
      <c r="AF107" s="56">
        <v>19700401</v>
      </c>
      <c r="AH107" s="22">
        <v>1</v>
      </c>
      <c r="AL107" s="22">
        <v>1</v>
      </c>
      <c r="AM107" s="75" t="s">
        <v>531</v>
      </c>
    </row>
    <row r="109" spans="1:39" ht="60" x14ac:dyDescent="0.25">
      <c r="A109" s="42">
        <v>43</v>
      </c>
      <c r="B109" s="7" t="s">
        <v>351</v>
      </c>
      <c r="C109" s="2" t="s">
        <v>527</v>
      </c>
      <c r="F109" s="2" t="s">
        <v>532</v>
      </c>
      <c r="G109" s="37" t="s">
        <v>83</v>
      </c>
      <c r="K109" s="28" t="s">
        <v>533</v>
      </c>
      <c r="L109" s="12" t="s">
        <v>59</v>
      </c>
      <c r="M109" s="13" t="s">
        <v>522</v>
      </c>
      <c r="N109" s="12" t="s">
        <v>62</v>
      </c>
      <c r="O109" s="22">
        <v>-98</v>
      </c>
      <c r="P109" s="12" t="s">
        <v>290</v>
      </c>
      <c r="Q109" s="12" t="s">
        <v>94</v>
      </c>
      <c r="R109" s="22">
        <v>15005</v>
      </c>
      <c r="S109" s="22">
        <v>1</v>
      </c>
      <c r="T109" s="22">
        <v>15005</v>
      </c>
      <c r="U109" s="12" t="s">
        <v>94</v>
      </c>
      <c r="V109" s="22">
        <v>0.6</v>
      </c>
      <c r="W109" s="22" t="s">
        <v>94</v>
      </c>
      <c r="Y109" s="22">
        <v>1</v>
      </c>
      <c r="Z109" s="22">
        <v>2</v>
      </c>
      <c r="AA109" s="12" t="s">
        <v>190</v>
      </c>
      <c r="AB109" s="22">
        <v>2</v>
      </c>
      <c r="AC109" s="85" t="s">
        <v>535</v>
      </c>
      <c r="AE109" s="85" t="s">
        <v>397</v>
      </c>
      <c r="AF109" s="56">
        <v>19820428</v>
      </c>
      <c r="AH109" s="22">
        <v>1</v>
      </c>
      <c r="AL109" s="22">
        <v>1</v>
      </c>
    </row>
    <row r="110" spans="1:39" s="3" customFormat="1" x14ac:dyDescent="0.25">
      <c r="A110" s="40"/>
      <c r="B110" s="6"/>
      <c r="C110" s="4"/>
      <c r="D110" s="4"/>
      <c r="E110" s="4"/>
      <c r="F110" s="4"/>
      <c r="G110" s="41"/>
      <c r="H110" s="31"/>
      <c r="I110" s="29"/>
      <c r="J110" s="14"/>
      <c r="K110" s="29"/>
      <c r="L110" s="14"/>
      <c r="M110" s="15"/>
      <c r="N110" s="14"/>
      <c r="O110" s="24"/>
      <c r="P110" s="14"/>
      <c r="Q110" s="14"/>
      <c r="R110" s="24"/>
      <c r="S110" s="24"/>
      <c r="T110" s="24"/>
      <c r="U110" s="14"/>
      <c r="V110" s="24"/>
      <c r="W110" s="24"/>
      <c r="X110" s="116"/>
      <c r="Y110" s="24"/>
      <c r="Z110" s="24"/>
      <c r="AA110" s="14"/>
      <c r="AB110" s="24"/>
      <c r="AC110" s="95"/>
      <c r="AD110" s="71"/>
      <c r="AE110" s="95"/>
      <c r="AF110" s="74"/>
      <c r="AG110" s="14"/>
      <c r="AH110" s="24"/>
      <c r="AI110" s="14"/>
      <c r="AJ110" s="14"/>
      <c r="AK110" s="14"/>
      <c r="AL110" s="24"/>
      <c r="AM110" s="29"/>
    </row>
    <row r="111" spans="1:39" ht="15.75" thickBot="1" x14ac:dyDescent="0.3"/>
    <row r="112" spans="1:39" ht="30" x14ac:dyDescent="0.25">
      <c r="A112" s="42">
        <v>44</v>
      </c>
      <c r="B112" s="89" t="s">
        <v>352</v>
      </c>
      <c r="C112" s="96" t="s">
        <v>542</v>
      </c>
      <c r="F112" s="2" t="s">
        <v>536</v>
      </c>
      <c r="G112" s="37" t="s">
        <v>84</v>
      </c>
      <c r="I112" s="28" t="s">
        <v>541</v>
      </c>
      <c r="L112" s="12" t="s">
        <v>59</v>
      </c>
      <c r="M112" s="13" t="s">
        <v>372</v>
      </c>
      <c r="N112" s="12" t="s">
        <v>62</v>
      </c>
      <c r="O112" s="22">
        <v>-98</v>
      </c>
      <c r="P112" s="12" t="s">
        <v>290</v>
      </c>
      <c r="Q112" s="12" t="s">
        <v>94</v>
      </c>
      <c r="R112" s="22">
        <v>15005</v>
      </c>
      <c r="S112" s="22">
        <v>1</v>
      </c>
      <c r="T112" s="22">
        <v>15005</v>
      </c>
      <c r="U112" s="12" t="s">
        <v>94</v>
      </c>
      <c r="V112" s="22">
        <v>0.3</v>
      </c>
      <c r="W112" s="22" t="s">
        <v>94</v>
      </c>
      <c r="Y112" s="22">
        <v>1</v>
      </c>
      <c r="Z112" s="22">
        <v>9</v>
      </c>
      <c r="AA112" s="12" t="s">
        <v>190</v>
      </c>
      <c r="AB112" s="22">
        <v>2</v>
      </c>
      <c r="AC112" s="85" t="s">
        <v>537</v>
      </c>
      <c r="AE112" s="70" t="s">
        <v>94</v>
      </c>
      <c r="AF112" s="56">
        <v>19940207</v>
      </c>
      <c r="AH112" s="22">
        <v>1</v>
      </c>
      <c r="AL112" s="22">
        <v>1</v>
      </c>
      <c r="AM112" s="28" t="s">
        <v>540</v>
      </c>
    </row>
    <row r="113" spans="1:39" ht="45.75" thickBot="1" x14ac:dyDescent="0.3">
      <c r="A113" s="42">
        <v>45</v>
      </c>
      <c r="B113" s="89" t="s">
        <v>353</v>
      </c>
      <c r="C113" s="97" t="s">
        <v>538</v>
      </c>
      <c r="F113" s="2" t="s">
        <v>539</v>
      </c>
      <c r="G113" s="37" t="s">
        <v>84</v>
      </c>
      <c r="V113" s="22">
        <v>1.5</v>
      </c>
      <c r="W113" s="22" t="s">
        <v>94</v>
      </c>
      <c r="Y113" s="22">
        <v>1</v>
      </c>
      <c r="Z113" s="22">
        <v>9</v>
      </c>
      <c r="AE113" s="70" t="s">
        <v>94</v>
      </c>
    </row>
    <row r="114" spans="1:39" s="3" customFormat="1" x14ac:dyDescent="0.25">
      <c r="A114" s="40"/>
      <c r="B114" s="6"/>
      <c r="C114" s="4"/>
      <c r="D114" s="4"/>
      <c r="E114" s="4"/>
      <c r="F114" s="4"/>
      <c r="G114" s="41"/>
      <c r="H114" s="31"/>
      <c r="I114" s="29"/>
      <c r="J114" s="14"/>
      <c r="K114" s="29"/>
      <c r="L114" s="14"/>
      <c r="M114" s="15"/>
      <c r="N114" s="14"/>
      <c r="O114" s="24"/>
      <c r="P114" s="14"/>
      <c r="Q114" s="14"/>
      <c r="R114" s="24"/>
      <c r="S114" s="24"/>
      <c r="T114" s="24"/>
      <c r="U114" s="14"/>
      <c r="V114" s="24"/>
      <c r="W114" s="24"/>
      <c r="X114" s="116"/>
      <c r="Y114" s="24"/>
      <c r="Z114" s="24"/>
      <c r="AA114" s="14"/>
      <c r="AB114" s="24"/>
      <c r="AC114" s="77"/>
      <c r="AD114" s="71"/>
      <c r="AE114" s="71"/>
      <c r="AF114" s="74"/>
      <c r="AG114" s="14"/>
      <c r="AH114" s="24"/>
      <c r="AI114" s="14"/>
      <c r="AJ114" s="14"/>
      <c r="AK114" s="14"/>
      <c r="AL114" s="24"/>
      <c r="AM114" s="29"/>
    </row>
    <row r="116" spans="1:39" ht="30" x14ac:dyDescent="0.25">
      <c r="A116" s="42">
        <v>46</v>
      </c>
      <c r="B116" s="7" t="s">
        <v>354</v>
      </c>
      <c r="C116" s="2" t="s">
        <v>347</v>
      </c>
      <c r="F116" s="2" t="s">
        <v>546</v>
      </c>
      <c r="G116" s="37" t="s">
        <v>84</v>
      </c>
      <c r="I116" s="28" t="s">
        <v>543</v>
      </c>
      <c r="L116" s="12" t="s">
        <v>59</v>
      </c>
      <c r="M116" s="13" t="s">
        <v>372</v>
      </c>
      <c r="N116" s="12" t="s">
        <v>62</v>
      </c>
      <c r="O116" s="22">
        <v>-98</v>
      </c>
      <c r="P116" s="12" t="s">
        <v>290</v>
      </c>
      <c r="Q116" s="12" t="s">
        <v>94</v>
      </c>
      <c r="R116" s="22">
        <v>15005</v>
      </c>
      <c r="S116" s="22">
        <v>1</v>
      </c>
      <c r="T116" s="22">
        <v>15005</v>
      </c>
      <c r="U116" s="12" t="s">
        <v>94</v>
      </c>
      <c r="V116" s="22">
        <v>0.27</v>
      </c>
      <c r="W116" s="22" t="s">
        <v>94</v>
      </c>
      <c r="Y116" s="22">
        <v>1</v>
      </c>
      <c r="Z116" s="22">
        <v>9</v>
      </c>
      <c r="AA116" s="12" t="s">
        <v>190</v>
      </c>
      <c r="AB116" s="22">
        <v>2</v>
      </c>
      <c r="AC116" s="85" t="s">
        <v>544</v>
      </c>
      <c r="AD116" s="85" t="s">
        <v>520</v>
      </c>
      <c r="AE116" s="70" t="s">
        <v>94</v>
      </c>
      <c r="AF116" s="56">
        <v>19820804</v>
      </c>
      <c r="AH116" s="22">
        <v>1</v>
      </c>
      <c r="AL116" s="22">
        <v>1</v>
      </c>
    </row>
    <row r="117" spans="1:39" s="3" customFormat="1" x14ac:dyDescent="0.25">
      <c r="A117" s="40"/>
      <c r="B117" s="6"/>
      <c r="C117" s="4"/>
      <c r="D117" s="4"/>
      <c r="E117" s="4"/>
      <c r="F117" s="4"/>
      <c r="G117" s="41"/>
      <c r="H117" s="31"/>
      <c r="I117" s="29"/>
      <c r="J117" s="14"/>
      <c r="K117" s="29"/>
      <c r="L117" s="14"/>
      <c r="M117" s="15"/>
      <c r="N117" s="14"/>
      <c r="O117" s="24"/>
      <c r="P117" s="14"/>
      <c r="Q117" s="14"/>
      <c r="R117" s="24"/>
      <c r="S117" s="24"/>
      <c r="T117" s="24"/>
      <c r="U117" s="14"/>
      <c r="V117" s="24"/>
      <c r="W117" s="24"/>
      <c r="X117" s="116"/>
      <c r="Y117" s="24"/>
      <c r="Z117" s="24"/>
      <c r="AA117" s="14"/>
      <c r="AB117" s="24"/>
      <c r="AC117" s="77"/>
      <c r="AD117" s="71"/>
      <c r="AE117" s="71"/>
      <c r="AF117" s="74"/>
      <c r="AG117" s="14"/>
      <c r="AH117" s="24"/>
      <c r="AI117" s="14"/>
      <c r="AJ117" s="14"/>
      <c r="AK117" s="14"/>
      <c r="AL117" s="24"/>
      <c r="AM117" s="29"/>
    </row>
    <row r="119" spans="1:39" ht="30" x14ac:dyDescent="0.25">
      <c r="A119" s="42">
        <v>47</v>
      </c>
      <c r="B119" s="7" t="s">
        <v>355</v>
      </c>
      <c r="C119" s="2" t="s">
        <v>347</v>
      </c>
      <c r="F119" s="2" t="s">
        <v>547</v>
      </c>
      <c r="G119" s="37" t="s">
        <v>84</v>
      </c>
      <c r="I119" s="28" t="s">
        <v>545</v>
      </c>
      <c r="L119" s="12" t="s">
        <v>59</v>
      </c>
      <c r="M119" s="13" t="s">
        <v>372</v>
      </c>
      <c r="N119" s="12" t="s">
        <v>62</v>
      </c>
      <c r="O119" s="22">
        <v>-98</v>
      </c>
      <c r="P119" s="12" t="s">
        <v>290</v>
      </c>
      <c r="Q119" s="12" t="s">
        <v>94</v>
      </c>
      <c r="R119" s="22">
        <v>15005</v>
      </c>
      <c r="S119" s="22">
        <v>1</v>
      </c>
      <c r="T119" s="22">
        <v>15005</v>
      </c>
      <c r="U119" s="12" t="s">
        <v>94</v>
      </c>
      <c r="V119" s="22">
        <v>0.161</v>
      </c>
      <c r="W119" s="22" t="s">
        <v>94</v>
      </c>
      <c r="Y119" s="22">
        <v>1</v>
      </c>
      <c r="Z119" s="22">
        <v>9</v>
      </c>
      <c r="AA119" s="12" t="s">
        <v>190</v>
      </c>
      <c r="AB119" s="22">
        <v>2</v>
      </c>
      <c r="AC119" s="85" t="s">
        <v>548</v>
      </c>
      <c r="AD119" s="85" t="s">
        <v>519</v>
      </c>
      <c r="AE119" s="70" t="s">
        <v>94</v>
      </c>
      <c r="AF119" s="56">
        <v>19901204</v>
      </c>
      <c r="AH119" s="22">
        <v>1</v>
      </c>
      <c r="AL119" s="22">
        <v>1</v>
      </c>
      <c r="AM119" s="28" t="s">
        <v>549</v>
      </c>
    </row>
    <row r="120" spans="1:39" s="3" customFormat="1" x14ac:dyDescent="0.25">
      <c r="A120" s="40"/>
      <c r="B120" s="6"/>
      <c r="C120" s="4"/>
      <c r="D120" s="4"/>
      <c r="E120" s="4"/>
      <c r="F120" s="4"/>
      <c r="G120" s="41"/>
      <c r="H120" s="31"/>
      <c r="I120" s="29"/>
      <c r="J120" s="14"/>
      <c r="K120" s="29"/>
      <c r="L120" s="14"/>
      <c r="M120" s="15"/>
      <c r="N120" s="14"/>
      <c r="O120" s="24"/>
      <c r="P120" s="14"/>
      <c r="Q120" s="14"/>
      <c r="R120" s="24"/>
      <c r="S120" s="24"/>
      <c r="T120" s="24"/>
      <c r="U120" s="14"/>
      <c r="V120" s="24"/>
      <c r="W120" s="24"/>
      <c r="X120" s="116"/>
      <c r="Y120" s="24"/>
      <c r="Z120" s="24"/>
      <c r="AA120" s="14"/>
      <c r="AB120" s="24"/>
      <c r="AC120" s="77"/>
      <c r="AD120" s="71"/>
      <c r="AE120" s="71"/>
      <c r="AF120" s="74"/>
      <c r="AG120" s="14"/>
      <c r="AH120" s="24"/>
      <c r="AI120" s="14"/>
      <c r="AJ120" s="14"/>
      <c r="AK120" s="14"/>
      <c r="AL120" s="24"/>
      <c r="AM120" s="29"/>
    </row>
    <row r="122" spans="1:39" ht="90" x14ac:dyDescent="0.25">
      <c r="A122" s="42">
        <v>48</v>
      </c>
      <c r="B122" s="7" t="s">
        <v>357</v>
      </c>
      <c r="C122" s="2" t="s">
        <v>553</v>
      </c>
      <c r="D122" s="43" t="s">
        <v>28</v>
      </c>
      <c r="E122" s="43" t="s">
        <v>361</v>
      </c>
      <c r="F122" s="2" t="s">
        <v>642</v>
      </c>
      <c r="G122" s="37" t="s">
        <v>83</v>
      </c>
      <c r="I122" s="63" t="s">
        <v>356</v>
      </c>
      <c r="L122" s="12" t="s">
        <v>59</v>
      </c>
      <c r="M122" s="13" t="s">
        <v>550</v>
      </c>
      <c r="N122" s="12" t="s">
        <v>62</v>
      </c>
      <c r="O122" s="22">
        <v>-98</v>
      </c>
      <c r="P122" s="12" t="s">
        <v>290</v>
      </c>
      <c r="Q122" s="12" t="s">
        <v>94</v>
      </c>
      <c r="R122" s="22">
        <v>15005</v>
      </c>
      <c r="S122" s="22">
        <v>1</v>
      </c>
      <c r="T122" s="22">
        <v>15005</v>
      </c>
      <c r="U122" s="12" t="s">
        <v>94</v>
      </c>
      <c r="V122" s="22">
        <v>35.17</v>
      </c>
      <c r="W122" s="22">
        <v>3</v>
      </c>
      <c r="X122" s="119" t="s">
        <v>580</v>
      </c>
      <c r="Y122" s="22">
        <v>1</v>
      </c>
      <c r="Z122" s="22">
        <v>2</v>
      </c>
      <c r="AA122" s="12" t="s">
        <v>190</v>
      </c>
      <c r="AB122" s="22">
        <v>2</v>
      </c>
      <c r="AC122" s="66" t="s">
        <v>551</v>
      </c>
      <c r="AD122" s="66" t="s">
        <v>552</v>
      </c>
      <c r="AE122" s="66" t="s">
        <v>420</v>
      </c>
      <c r="AF122" s="56">
        <v>19791227</v>
      </c>
      <c r="AH122" s="22">
        <v>1</v>
      </c>
      <c r="AL122" s="22">
        <v>1</v>
      </c>
      <c r="AM122" s="28" t="s">
        <v>491</v>
      </c>
    </row>
    <row r="123" spans="1:39" s="3" customFormat="1" x14ac:dyDescent="0.25">
      <c r="A123" s="40"/>
      <c r="B123" s="6"/>
      <c r="C123" s="4"/>
      <c r="D123" s="4"/>
      <c r="E123" s="4"/>
      <c r="F123" s="4"/>
      <c r="G123" s="41"/>
      <c r="H123" s="31"/>
      <c r="I123" s="29"/>
      <c r="J123" s="14"/>
      <c r="K123" s="29"/>
      <c r="L123" s="14"/>
      <c r="M123" s="15"/>
      <c r="N123" s="14"/>
      <c r="O123" s="24"/>
      <c r="P123" s="14"/>
      <c r="Q123" s="14"/>
      <c r="R123" s="24"/>
      <c r="S123" s="24"/>
      <c r="T123" s="24"/>
      <c r="U123" s="14"/>
      <c r="V123" s="24"/>
      <c r="W123" s="24"/>
      <c r="X123" s="116"/>
      <c r="Y123" s="24"/>
      <c r="Z123" s="24"/>
      <c r="AA123" s="14"/>
      <c r="AB123" s="24"/>
      <c r="AC123" s="77"/>
      <c r="AD123" s="71"/>
      <c r="AE123" s="71"/>
      <c r="AF123" s="74"/>
      <c r="AG123" s="14"/>
      <c r="AH123" s="24"/>
      <c r="AI123" s="14"/>
      <c r="AJ123" s="14"/>
      <c r="AK123" s="14"/>
      <c r="AL123" s="24"/>
      <c r="AM123" s="29"/>
    </row>
    <row r="125" spans="1:39" ht="30" x14ac:dyDescent="0.25">
      <c r="A125" s="42">
        <v>49</v>
      </c>
      <c r="B125" s="7" t="s">
        <v>358</v>
      </c>
      <c r="C125" s="2" t="s">
        <v>555</v>
      </c>
      <c r="D125" s="43" t="s">
        <v>28</v>
      </c>
      <c r="E125" s="43" t="s">
        <v>91</v>
      </c>
      <c r="F125" s="2" t="s">
        <v>561</v>
      </c>
      <c r="G125" s="37" t="s">
        <v>84</v>
      </c>
      <c r="I125" s="28" t="s">
        <v>554</v>
      </c>
      <c r="K125" s="28" t="s">
        <v>334</v>
      </c>
      <c r="L125" s="12" t="s">
        <v>59</v>
      </c>
      <c r="M125" s="13" t="s">
        <v>372</v>
      </c>
      <c r="N125" s="12" t="s">
        <v>62</v>
      </c>
      <c r="O125" s="22">
        <v>-98</v>
      </c>
      <c r="P125" s="12" t="s">
        <v>290</v>
      </c>
      <c r="Q125" s="12" t="s">
        <v>94</v>
      </c>
      <c r="R125" s="22">
        <v>15005</v>
      </c>
      <c r="S125" s="22">
        <v>1</v>
      </c>
      <c r="T125" s="22">
        <v>15005</v>
      </c>
      <c r="U125" s="12" t="s">
        <v>94</v>
      </c>
      <c r="V125" s="22">
        <v>10.199999999999999</v>
      </c>
      <c r="W125" s="22" t="s">
        <v>94</v>
      </c>
      <c r="Y125" s="22">
        <v>1</v>
      </c>
      <c r="Z125" s="22">
        <v>2</v>
      </c>
      <c r="AA125" s="12" t="s">
        <v>190</v>
      </c>
      <c r="AB125" s="22">
        <v>2</v>
      </c>
      <c r="AC125" s="66" t="s">
        <v>556</v>
      </c>
      <c r="AD125" s="66" t="s">
        <v>557</v>
      </c>
      <c r="AE125" s="66" t="s">
        <v>289</v>
      </c>
      <c r="AF125" s="56">
        <v>19951019</v>
      </c>
      <c r="AH125" s="22">
        <v>1</v>
      </c>
      <c r="AL125" s="22">
        <v>1</v>
      </c>
      <c r="AM125" s="28" t="s">
        <v>558</v>
      </c>
    </row>
    <row r="126" spans="1:39" s="3" customFormat="1" x14ac:dyDescent="0.25">
      <c r="A126" s="40"/>
      <c r="B126" s="6"/>
      <c r="C126" s="4"/>
      <c r="D126" s="4"/>
      <c r="E126" s="4"/>
      <c r="F126" s="4"/>
      <c r="G126" s="41"/>
      <c r="H126" s="31"/>
      <c r="I126" s="29"/>
      <c r="J126" s="14"/>
      <c r="K126" s="29"/>
      <c r="L126" s="14"/>
      <c r="M126" s="15"/>
      <c r="N126" s="14"/>
      <c r="O126" s="24"/>
      <c r="P126" s="14"/>
      <c r="Q126" s="14"/>
      <c r="R126" s="24"/>
      <c r="S126" s="24"/>
      <c r="T126" s="24"/>
      <c r="U126" s="14"/>
      <c r="V126" s="24"/>
      <c r="W126" s="24"/>
      <c r="X126" s="116"/>
      <c r="Y126" s="24"/>
      <c r="Z126" s="24"/>
      <c r="AA126" s="14"/>
      <c r="AB126" s="24"/>
      <c r="AC126" s="77"/>
      <c r="AD126" s="71"/>
      <c r="AE126" s="71"/>
      <c r="AF126" s="74"/>
      <c r="AG126" s="14"/>
      <c r="AH126" s="24"/>
      <c r="AI126" s="14"/>
      <c r="AJ126" s="14"/>
      <c r="AK126" s="14"/>
      <c r="AL126" s="24"/>
      <c r="AM126" s="29"/>
    </row>
    <row r="128" spans="1:39" ht="30" x14ac:dyDescent="0.25">
      <c r="A128" s="42">
        <v>50</v>
      </c>
      <c r="B128" s="7" t="s">
        <v>359</v>
      </c>
      <c r="C128" s="2" t="s">
        <v>555</v>
      </c>
      <c r="D128" s="43" t="s">
        <v>28</v>
      </c>
      <c r="E128" s="43" t="s">
        <v>91</v>
      </c>
      <c r="F128" s="2" t="s">
        <v>562</v>
      </c>
      <c r="G128" s="37" t="s">
        <v>84</v>
      </c>
      <c r="K128" s="28" t="s">
        <v>335</v>
      </c>
      <c r="L128" s="12" t="s">
        <v>59</v>
      </c>
      <c r="M128" s="13" t="s">
        <v>372</v>
      </c>
      <c r="N128" s="12" t="s">
        <v>62</v>
      </c>
      <c r="O128" s="22">
        <v>-98</v>
      </c>
      <c r="P128" s="12" t="s">
        <v>290</v>
      </c>
      <c r="Q128" s="12" t="s">
        <v>94</v>
      </c>
      <c r="R128" s="22">
        <v>15005</v>
      </c>
      <c r="S128" s="22">
        <v>1</v>
      </c>
      <c r="T128" s="22">
        <v>15005</v>
      </c>
      <c r="U128" s="12" t="s">
        <v>94</v>
      </c>
      <c r="V128" s="22">
        <v>10.029999999999999</v>
      </c>
      <c r="W128" s="22" t="s">
        <v>94</v>
      </c>
      <c r="Y128" s="22">
        <v>1</v>
      </c>
      <c r="Z128" s="22">
        <v>9</v>
      </c>
      <c r="AA128" s="12" t="s">
        <v>190</v>
      </c>
      <c r="AB128" s="22">
        <v>2</v>
      </c>
      <c r="AC128" s="66" t="s">
        <v>559</v>
      </c>
      <c r="AD128" s="66" t="s">
        <v>560</v>
      </c>
      <c r="AE128" s="70" t="s">
        <v>94</v>
      </c>
      <c r="AF128" s="56">
        <v>20060531</v>
      </c>
      <c r="AH128" s="22">
        <v>1</v>
      </c>
      <c r="AL128" s="22">
        <v>1</v>
      </c>
      <c r="AM128" s="28" t="s">
        <v>503</v>
      </c>
    </row>
    <row r="129" spans="1:39" s="3" customFormat="1" x14ac:dyDescent="0.25">
      <c r="A129" s="40"/>
      <c r="B129" s="6"/>
      <c r="C129" s="4"/>
      <c r="D129" s="4"/>
      <c r="E129" s="4"/>
      <c r="F129" s="4"/>
      <c r="G129" s="41"/>
      <c r="H129" s="31"/>
      <c r="I129" s="29"/>
      <c r="J129" s="14"/>
      <c r="K129" s="29"/>
      <c r="L129" s="14"/>
      <c r="M129" s="15"/>
      <c r="N129" s="14"/>
      <c r="O129" s="24"/>
      <c r="P129" s="14"/>
      <c r="Q129" s="14"/>
      <c r="R129" s="24"/>
      <c r="S129" s="24"/>
      <c r="T129" s="24"/>
      <c r="U129" s="14"/>
      <c r="V129" s="24"/>
      <c r="W129" s="24"/>
      <c r="X129" s="116"/>
      <c r="Y129" s="24"/>
      <c r="Z129" s="24"/>
      <c r="AA129" s="14"/>
      <c r="AB129" s="24"/>
      <c r="AC129" s="77"/>
      <c r="AD129" s="71"/>
      <c r="AE129" s="71"/>
      <c r="AF129" s="74"/>
      <c r="AG129" s="14"/>
      <c r="AH129" s="24"/>
      <c r="AI129" s="14"/>
      <c r="AJ129" s="14"/>
      <c r="AK129" s="14"/>
      <c r="AL129" s="24"/>
      <c r="AM129" s="29"/>
    </row>
    <row r="131" spans="1:39" ht="30" x14ac:dyDescent="0.25">
      <c r="A131" s="42">
        <v>51</v>
      </c>
      <c r="B131" s="7" t="s">
        <v>360</v>
      </c>
      <c r="C131" s="2" t="s">
        <v>555</v>
      </c>
      <c r="D131" s="43" t="s">
        <v>28</v>
      </c>
      <c r="E131" s="43" t="s">
        <v>91</v>
      </c>
      <c r="F131" s="2" t="s">
        <v>563</v>
      </c>
      <c r="G131" s="37" t="s">
        <v>84</v>
      </c>
      <c r="K131" s="28" t="s">
        <v>336</v>
      </c>
      <c r="L131" s="12" t="s">
        <v>59</v>
      </c>
      <c r="M131" s="13" t="s">
        <v>372</v>
      </c>
      <c r="N131" s="12" t="s">
        <v>62</v>
      </c>
      <c r="O131" s="22">
        <v>-98</v>
      </c>
      <c r="P131" s="12" t="s">
        <v>290</v>
      </c>
      <c r="Q131" s="12" t="s">
        <v>94</v>
      </c>
      <c r="R131" s="22">
        <v>15005</v>
      </c>
      <c r="S131" s="22">
        <v>1</v>
      </c>
      <c r="T131" s="22">
        <v>15005</v>
      </c>
      <c r="U131" s="12" t="s">
        <v>94</v>
      </c>
      <c r="V131" s="22">
        <v>1.7</v>
      </c>
      <c r="W131" s="22" t="s">
        <v>94</v>
      </c>
      <c r="Y131" s="22">
        <v>1</v>
      </c>
      <c r="Z131" s="22">
        <v>9</v>
      </c>
      <c r="AA131" s="12" t="s">
        <v>190</v>
      </c>
      <c r="AB131" s="22">
        <v>2</v>
      </c>
      <c r="AC131" s="66" t="s">
        <v>564</v>
      </c>
      <c r="AD131" s="66" t="s">
        <v>565</v>
      </c>
      <c r="AF131" s="56">
        <v>19980921</v>
      </c>
      <c r="AH131" s="22">
        <v>1</v>
      </c>
      <c r="AL131" s="22">
        <v>1</v>
      </c>
    </row>
    <row r="132" spans="1:39" s="3" customFormat="1" x14ac:dyDescent="0.25">
      <c r="A132" s="40"/>
      <c r="B132" s="6"/>
      <c r="C132" s="4"/>
      <c r="D132" s="4"/>
      <c r="E132" s="4"/>
      <c r="F132" s="4"/>
      <c r="G132" s="41"/>
      <c r="H132" s="31"/>
      <c r="I132" s="29"/>
      <c r="J132" s="14"/>
      <c r="K132" s="29"/>
      <c r="L132" s="14"/>
      <c r="M132" s="15"/>
      <c r="N132" s="14"/>
      <c r="O132" s="24"/>
      <c r="P132" s="14"/>
      <c r="Q132" s="14"/>
      <c r="R132" s="24"/>
      <c r="S132" s="24"/>
      <c r="T132" s="24"/>
      <c r="U132" s="14"/>
      <c r="V132" s="24"/>
      <c r="W132" s="24"/>
      <c r="X132" s="116"/>
      <c r="Y132" s="24"/>
      <c r="Z132" s="24"/>
      <c r="AA132" s="14"/>
      <c r="AB132" s="24"/>
      <c r="AC132" s="77"/>
      <c r="AD132" s="71"/>
      <c r="AE132" s="71"/>
      <c r="AF132" s="74"/>
      <c r="AG132" s="14"/>
      <c r="AH132" s="24"/>
      <c r="AI132" s="14"/>
      <c r="AJ132" s="14"/>
      <c r="AK132" s="14"/>
      <c r="AL132" s="24"/>
      <c r="AM132" s="29"/>
    </row>
    <row r="134" spans="1:39" s="110" customFormat="1" ht="15.75" thickBot="1" x14ac:dyDescent="0.3">
      <c r="A134" s="98"/>
      <c r="B134" s="99"/>
      <c r="C134" s="100"/>
      <c r="D134" s="100"/>
      <c r="E134" s="100"/>
      <c r="F134" s="100"/>
      <c r="G134" s="101"/>
      <c r="H134" s="102"/>
      <c r="I134" s="103"/>
      <c r="J134" s="104"/>
      <c r="K134" s="103"/>
      <c r="L134" s="104"/>
      <c r="M134" s="105"/>
      <c r="N134" s="104"/>
      <c r="O134" s="106"/>
      <c r="P134" s="104"/>
      <c r="Q134" s="104"/>
      <c r="R134" s="106"/>
      <c r="S134" s="106"/>
      <c r="T134" s="106"/>
      <c r="U134" s="104"/>
      <c r="V134" s="106"/>
      <c r="W134" s="106"/>
      <c r="X134" s="117"/>
      <c r="Y134" s="106"/>
      <c r="Z134" s="106"/>
      <c r="AA134" s="104"/>
      <c r="AB134" s="106"/>
      <c r="AC134" s="107"/>
      <c r="AD134" s="108"/>
      <c r="AE134" s="108"/>
      <c r="AF134" s="109"/>
      <c r="AG134" s="104"/>
      <c r="AH134" s="106"/>
      <c r="AI134" s="104"/>
      <c r="AJ134" s="104"/>
      <c r="AK134" s="104"/>
      <c r="AL134" s="106"/>
      <c r="AM134" s="103"/>
    </row>
    <row r="136" spans="1:39" ht="15.75" thickBot="1" x14ac:dyDescent="0.3"/>
    <row r="137" spans="1:39" ht="141.75" customHeight="1" thickBot="1" x14ac:dyDescent="0.3">
      <c r="B137" s="89"/>
      <c r="C137" s="111" t="s">
        <v>566</v>
      </c>
      <c r="D137" s="112" t="s">
        <v>567</v>
      </c>
    </row>
    <row r="139" spans="1:39" s="3" customFormat="1" x14ac:dyDescent="0.25">
      <c r="A139" s="40"/>
      <c r="B139" s="6"/>
      <c r="C139" s="4"/>
      <c r="D139" s="4"/>
      <c r="E139" s="4"/>
      <c r="F139" s="4"/>
      <c r="G139" s="41"/>
      <c r="H139" s="31"/>
      <c r="I139" s="29"/>
      <c r="J139" s="14"/>
      <c r="K139" s="29"/>
      <c r="L139" s="14"/>
      <c r="M139" s="15"/>
      <c r="N139" s="14"/>
      <c r="O139" s="24"/>
      <c r="P139" s="14"/>
      <c r="Q139" s="14"/>
      <c r="R139" s="24"/>
      <c r="S139" s="24"/>
      <c r="T139" s="24"/>
      <c r="U139" s="14"/>
      <c r="V139" s="24"/>
      <c r="W139" s="24"/>
      <c r="X139" s="116"/>
      <c r="Y139" s="24"/>
      <c r="Z139" s="24"/>
      <c r="AA139" s="14"/>
      <c r="AB139" s="24"/>
      <c r="AC139" s="77"/>
      <c r="AD139" s="71"/>
      <c r="AE139" s="71"/>
      <c r="AF139" s="74"/>
      <c r="AG139" s="14"/>
      <c r="AH139" s="24"/>
      <c r="AI139" s="14"/>
      <c r="AJ139" s="14"/>
      <c r="AK139" s="14"/>
      <c r="AL139" s="24"/>
      <c r="AM139" s="29"/>
    </row>
    <row r="141" spans="1:39" ht="30" x14ac:dyDescent="0.25">
      <c r="B141" s="7" t="s">
        <v>568</v>
      </c>
      <c r="C141" s="2" t="s">
        <v>572</v>
      </c>
      <c r="D141" s="43" t="s">
        <v>28</v>
      </c>
      <c r="AC141" s="114" t="s">
        <v>574</v>
      </c>
      <c r="AD141" s="91" t="s">
        <v>575</v>
      </c>
    </row>
    <row r="142" spans="1:39" s="3" customFormat="1" x14ac:dyDescent="0.25">
      <c r="A142" s="40"/>
      <c r="B142" s="6"/>
      <c r="C142" s="4"/>
      <c r="D142" s="4"/>
      <c r="E142" s="4"/>
      <c r="F142" s="4"/>
      <c r="G142" s="41"/>
      <c r="H142" s="31"/>
      <c r="I142" s="29"/>
      <c r="J142" s="14"/>
      <c r="K142" s="29"/>
      <c r="L142" s="14"/>
      <c r="M142" s="15"/>
      <c r="N142" s="14"/>
      <c r="O142" s="24"/>
      <c r="P142" s="14"/>
      <c r="Q142" s="14"/>
      <c r="R142" s="24"/>
      <c r="S142" s="24"/>
      <c r="T142" s="24"/>
      <c r="U142" s="14"/>
      <c r="V142" s="24"/>
      <c r="W142" s="24"/>
      <c r="X142" s="116"/>
      <c r="Y142" s="24"/>
      <c r="Z142" s="24"/>
      <c r="AA142" s="14"/>
      <c r="AB142" s="24"/>
      <c r="AC142" s="77"/>
      <c r="AD142" s="71"/>
      <c r="AE142" s="71"/>
      <c r="AF142" s="74"/>
      <c r="AG142" s="14"/>
      <c r="AH142" s="24"/>
      <c r="AI142" s="14"/>
      <c r="AJ142" s="14"/>
      <c r="AK142" s="14"/>
      <c r="AL142" s="24"/>
      <c r="AM142" s="29"/>
    </row>
    <row r="144" spans="1:39" ht="30" x14ac:dyDescent="0.25">
      <c r="B144" s="7" t="s">
        <v>570</v>
      </c>
      <c r="C144" s="2" t="s">
        <v>572</v>
      </c>
      <c r="D144" s="43" t="s">
        <v>28</v>
      </c>
      <c r="AC144" s="114" t="s">
        <v>573</v>
      </c>
      <c r="AD144" s="91" t="s">
        <v>576</v>
      </c>
    </row>
    <row r="145" spans="1:39" s="3" customFormat="1" x14ac:dyDescent="0.25">
      <c r="A145" s="40"/>
      <c r="B145" s="6"/>
      <c r="C145" s="4"/>
      <c r="D145" s="4"/>
      <c r="E145" s="4"/>
      <c r="F145" s="4"/>
      <c r="G145" s="41"/>
      <c r="H145" s="31"/>
      <c r="I145" s="29"/>
      <c r="J145" s="14"/>
      <c r="K145" s="29"/>
      <c r="L145" s="14"/>
      <c r="M145" s="15"/>
      <c r="N145" s="14"/>
      <c r="O145" s="24"/>
      <c r="P145" s="14"/>
      <c r="Q145" s="14"/>
      <c r="R145" s="24"/>
      <c r="S145" s="24"/>
      <c r="T145" s="24"/>
      <c r="U145" s="14"/>
      <c r="V145" s="24"/>
      <c r="W145" s="24"/>
      <c r="X145" s="116"/>
      <c r="Y145" s="24"/>
      <c r="Z145" s="24"/>
      <c r="AA145" s="14"/>
      <c r="AB145" s="24"/>
      <c r="AC145" s="77"/>
      <c r="AD145" s="71"/>
      <c r="AE145" s="71"/>
      <c r="AF145" s="74"/>
      <c r="AG145" s="14"/>
      <c r="AH145" s="24"/>
      <c r="AI145" s="14"/>
      <c r="AJ145" s="14"/>
      <c r="AK145" s="14"/>
      <c r="AL145" s="24"/>
      <c r="AM145" s="29"/>
    </row>
    <row r="147" spans="1:39" ht="30" x14ac:dyDescent="0.25">
      <c r="B147" s="7" t="s">
        <v>569</v>
      </c>
      <c r="C147" s="2" t="s">
        <v>572</v>
      </c>
      <c r="D147" s="43" t="s">
        <v>28</v>
      </c>
      <c r="AC147" s="113" t="s">
        <v>571</v>
      </c>
      <c r="AD147" s="91" t="s">
        <v>577</v>
      </c>
    </row>
    <row r="148" spans="1:39" s="3" customFormat="1" x14ac:dyDescent="0.25">
      <c r="A148" s="40"/>
      <c r="B148" s="6"/>
      <c r="C148" s="4"/>
      <c r="D148" s="4"/>
      <c r="E148" s="4"/>
      <c r="F148" s="4"/>
      <c r="G148" s="41"/>
      <c r="H148" s="31"/>
      <c r="I148" s="29"/>
      <c r="J148" s="14"/>
      <c r="K148" s="29"/>
      <c r="L148" s="14"/>
      <c r="M148" s="15"/>
      <c r="N148" s="14"/>
      <c r="O148" s="24"/>
      <c r="P148" s="14"/>
      <c r="Q148" s="14"/>
      <c r="R148" s="24"/>
      <c r="S148" s="24"/>
      <c r="T148" s="24"/>
      <c r="U148" s="14"/>
      <c r="V148" s="24"/>
      <c r="W148" s="24"/>
      <c r="X148" s="116"/>
      <c r="Y148" s="24"/>
      <c r="Z148" s="24"/>
      <c r="AA148" s="14"/>
      <c r="AB148" s="24"/>
      <c r="AC148" s="77"/>
      <c r="AD148" s="71"/>
      <c r="AE148" s="71"/>
      <c r="AF148" s="74"/>
      <c r="AG148" s="14"/>
      <c r="AH148" s="24"/>
      <c r="AI148" s="14"/>
      <c r="AJ148" s="14"/>
      <c r="AK148" s="14"/>
      <c r="AL148" s="24"/>
      <c r="AM148" s="29"/>
    </row>
    <row r="151" spans="1:39" s="3" customFormat="1" x14ac:dyDescent="0.25">
      <c r="A151" s="40"/>
      <c r="B151" s="6"/>
      <c r="C151" s="4"/>
      <c r="D151" s="4"/>
      <c r="E151" s="4"/>
      <c r="F151" s="4"/>
      <c r="G151" s="41"/>
      <c r="H151" s="31"/>
      <c r="I151" s="29"/>
      <c r="J151" s="14"/>
      <c r="K151" s="29"/>
      <c r="L151" s="14"/>
      <c r="M151" s="15"/>
      <c r="N151" s="14"/>
      <c r="O151" s="24"/>
      <c r="P151" s="14"/>
      <c r="Q151" s="14"/>
      <c r="R151" s="24"/>
      <c r="S151" s="24"/>
      <c r="T151" s="24"/>
      <c r="U151" s="14"/>
      <c r="V151" s="24"/>
      <c r="W151" s="24"/>
      <c r="X151" s="116"/>
      <c r="Y151" s="24"/>
      <c r="Z151" s="24"/>
      <c r="AA151" s="14"/>
      <c r="AB151" s="24"/>
      <c r="AC151" s="77"/>
      <c r="AD151" s="71"/>
      <c r="AE151" s="71"/>
      <c r="AF151" s="74"/>
      <c r="AG151" s="14"/>
      <c r="AH151" s="24"/>
      <c r="AI151" s="14"/>
      <c r="AJ151" s="14"/>
      <c r="AK151" s="14"/>
      <c r="AL151" s="24"/>
      <c r="AM151" s="29"/>
    </row>
    <row r="154" spans="1:39" s="3" customFormat="1" x14ac:dyDescent="0.25">
      <c r="A154" s="40"/>
      <c r="B154" s="6"/>
      <c r="C154" s="4"/>
      <c r="D154" s="4"/>
      <c r="E154" s="4"/>
      <c r="F154" s="4"/>
      <c r="G154" s="41"/>
      <c r="H154" s="31"/>
      <c r="I154" s="29"/>
      <c r="J154" s="14"/>
      <c r="K154" s="29"/>
      <c r="L154" s="14"/>
      <c r="M154" s="15"/>
      <c r="N154" s="14"/>
      <c r="O154" s="24"/>
      <c r="P154" s="14"/>
      <c r="Q154" s="14"/>
      <c r="R154" s="24"/>
      <c r="S154" s="24"/>
      <c r="T154" s="24"/>
      <c r="U154" s="14"/>
      <c r="V154" s="24"/>
      <c r="W154" s="24"/>
      <c r="X154" s="116"/>
      <c r="Y154" s="24"/>
      <c r="Z154" s="24"/>
      <c r="AA154" s="14"/>
      <c r="AB154" s="24"/>
      <c r="AC154" s="77"/>
      <c r="AD154" s="71"/>
      <c r="AE154" s="71"/>
      <c r="AF154" s="74"/>
      <c r="AG154" s="14"/>
      <c r="AH154" s="24"/>
      <c r="AI154" s="14"/>
      <c r="AJ154" s="14"/>
      <c r="AK154" s="14"/>
      <c r="AL154" s="24"/>
      <c r="AM154" s="29"/>
    </row>
    <row r="157" spans="1:39" s="3" customFormat="1" x14ac:dyDescent="0.25">
      <c r="A157" s="40"/>
      <c r="B157" s="6"/>
      <c r="C157" s="4"/>
      <c r="D157" s="4"/>
      <c r="E157" s="4"/>
      <c r="F157" s="4"/>
      <c r="G157" s="41"/>
      <c r="H157" s="31"/>
      <c r="I157" s="29"/>
      <c r="J157" s="14"/>
      <c r="K157" s="29"/>
      <c r="L157" s="14"/>
      <c r="M157" s="15"/>
      <c r="N157" s="14"/>
      <c r="O157" s="24"/>
      <c r="P157" s="14"/>
      <c r="Q157" s="14"/>
      <c r="R157" s="24"/>
      <c r="S157" s="24"/>
      <c r="T157" s="24"/>
      <c r="U157" s="14"/>
      <c r="V157" s="24"/>
      <c r="W157" s="24"/>
      <c r="X157" s="116"/>
      <c r="Y157" s="24"/>
      <c r="Z157" s="24"/>
      <c r="AA157" s="14"/>
      <c r="AB157" s="24"/>
      <c r="AC157" s="77"/>
      <c r="AD157" s="71"/>
      <c r="AE157" s="71"/>
      <c r="AF157" s="74"/>
      <c r="AG157" s="14"/>
      <c r="AH157" s="24"/>
      <c r="AI157" s="14"/>
      <c r="AJ157" s="14"/>
      <c r="AK157" s="14"/>
      <c r="AL157" s="24"/>
      <c r="AM157" s="29"/>
    </row>
    <row r="160" spans="1:39" s="3" customFormat="1" x14ac:dyDescent="0.25">
      <c r="A160" s="40"/>
      <c r="B160" s="6"/>
      <c r="C160" s="4"/>
      <c r="D160" s="4"/>
      <c r="E160" s="4"/>
      <c r="F160" s="4"/>
      <c r="G160" s="41"/>
      <c r="H160" s="31"/>
      <c r="I160" s="29"/>
      <c r="J160" s="14"/>
      <c r="K160" s="29"/>
      <c r="L160" s="14"/>
      <c r="M160" s="15"/>
      <c r="N160" s="14"/>
      <c r="O160" s="24"/>
      <c r="P160" s="14"/>
      <c r="Q160" s="14"/>
      <c r="R160" s="24"/>
      <c r="S160" s="24"/>
      <c r="T160" s="24"/>
      <c r="U160" s="14"/>
      <c r="V160" s="24"/>
      <c r="W160" s="24"/>
      <c r="X160" s="116"/>
      <c r="Y160" s="24"/>
      <c r="Z160" s="24"/>
      <c r="AA160" s="14"/>
      <c r="AB160" s="24"/>
      <c r="AC160" s="77"/>
      <c r="AD160" s="71"/>
      <c r="AE160" s="71"/>
      <c r="AF160" s="74"/>
      <c r="AG160" s="14"/>
      <c r="AH160" s="24"/>
      <c r="AI160" s="14"/>
      <c r="AJ160" s="14"/>
      <c r="AK160" s="14"/>
      <c r="AL160" s="24"/>
      <c r="AM160" s="29"/>
    </row>
    <row r="163" spans="1:39" s="3" customFormat="1" x14ac:dyDescent="0.25">
      <c r="A163" s="40"/>
      <c r="B163" s="6"/>
      <c r="C163" s="4"/>
      <c r="D163" s="4"/>
      <c r="E163" s="4"/>
      <c r="F163" s="4"/>
      <c r="G163" s="41"/>
      <c r="H163" s="31"/>
      <c r="I163" s="29"/>
      <c r="J163" s="14"/>
      <c r="K163" s="29"/>
      <c r="L163" s="14"/>
      <c r="M163" s="15"/>
      <c r="N163" s="14"/>
      <c r="O163" s="24"/>
      <c r="P163" s="14"/>
      <c r="Q163" s="14"/>
      <c r="R163" s="24"/>
      <c r="S163" s="24"/>
      <c r="T163" s="24"/>
      <c r="U163" s="14"/>
      <c r="V163" s="24"/>
      <c r="W163" s="24"/>
      <c r="X163" s="116"/>
      <c r="Y163" s="24"/>
      <c r="Z163" s="24"/>
      <c r="AA163" s="14"/>
      <c r="AB163" s="24"/>
      <c r="AC163" s="77"/>
      <c r="AD163" s="71"/>
      <c r="AE163" s="71"/>
      <c r="AF163" s="74"/>
      <c r="AG163" s="14"/>
      <c r="AH163" s="24"/>
      <c r="AI163" s="14"/>
      <c r="AJ163" s="14"/>
      <c r="AK163" s="14"/>
      <c r="AL163" s="24"/>
      <c r="AM163" s="29"/>
    </row>
    <row r="166" spans="1:39" s="3" customFormat="1" x14ac:dyDescent="0.25">
      <c r="A166" s="40"/>
      <c r="B166" s="6"/>
      <c r="C166" s="4"/>
      <c r="D166" s="4"/>
      <c r="E166" s="4"/>
      <c r="F166" s="4"/>
      <c r="G166" s="41"/>
      <c r="H166" s="31"/>
      <c r="I166" s="29"/>
      <c r="J166" s="14"/>
      <c r="K166" s="29"/>
      <c r="L166" s="14"/>
      <c r="M166" s="15"/>
      <c r="N166" s="14"/>
      <c r="O166" s="24"/>
      <c r="P166" s="14"/>
      <c r="Q166" s="14"/>
      <c r="R166" s="24"/>
      <c r="S166" s="24"/>
      <c r="T166" s="24"/>
      <c r="U166" s="14"/>
      <c r="V166" s="24"/>
      <c r="W166" s="24"/>
      <c r="X166" s="116"/>
      <c r="Y166" s="24"/>
      <c r="Z166" s="24"/>
      <c r="AA166" s="14"/>
      <c r="AB166" s="24"/>
      <c r="AC166" s="77"/>
      <c r="AD166" s="71"/>
      <c r="AE166" s="71"/>
      <c r="AF166" s="74"/>
      <c r="AG166" s="14"/>
      <c r="AH166" s="24"/>
      <c r="AI166" s="14"/>
      <c r="AJ166" s="14"/>
      <c r="AK166" s="14"/>
      <c r="AL166" s="24"/>
      <c r="AM166" s="29"/>
    </row>
    <row r="169" spans="1:39" s="3" customFormat="1" x14ac:dyDescent="0.25">
      <c r="A169" s="40"/>
      <c r="B169" s="6"/>
      <c r="C169" s="4"/>
      <c r="D169" s="4"/>
      <c r="E169" s="4"/>
      <c r="F169" s="4"/>
      <c r="G169" s="41"/>
      <c r="H169" s="31"/>
      <c r="I169" s="29"/>
      <c r="J169" s="14"/>
      <c r="K169" s="29"/>
      <c r="L169" s="14"/>
      <c r="M169" s="15"/>
      <c r="N169" s="14"/>
      <c r="O169" s="24"/>
      <c r="P169" s="14"/>
      <c r="Q169" s="14"/>
      <c r="R169" s="24"/>
      <c r="S169" s="24"/>
      <c r="T169" s="24"/>
      <c r="U169" s="14"/>
      <c r="V169" s="24"/>
      <c r="W169" s="24"/>
      <c r="X169" s="116"/>
      <c r="Y169" s="24"/>
      <c r="Z169" s="24"/>
      <c r="AA169" s="14"/>
      <c r="AB169" s="24"/>
      <c r="AC169" s="77"/>
      <c r="AD169" s="71"/>
      <c r="AE169" s="71"/>
      <c r="AF169" s="74"/>
      <c r="AG169" s="14"/>
      <c r="AH169" s="24"/>
      <c r="AI169" s="14"/>
      <c r="AJ169" s="14"/>
      <c r="AK169" s="14"/>
      <c r="AL169" s="24"/>
      <c r="AM169" s="29"/>
    </row>
    <row r="172" spans="1:39" s="3" customFormat="1" x14ac:dyDescent="0.25">
      <c r="A172" s="40"/>
      <c r="B172" s="6"/>
      <c r="C172" s="4"/>
      <c r="D172" s="4"/>
      <c r="E172" s="4"/>
      <c r="F172" s="4"/>
      <c r="G172" s="41"/>
      <c r="H172" s="31"/>
      <c r="I172" s="29"/>
      <c r="J172" s="14"/>
      <c r="K172" s="29"/>
      <c r="L172" s="14"/>
      <c r="M172" s="15"/>
      <c r="N172" s="14"/>
      <c r="O172" s="24"/>
      <c r="P172" s="14"/>
      <c r="Q172" s="14"/>
      <c r="R172" s="24"/>
      <c r="S172" s="24"/>
      <c r="T172" s="24"/>
      <c r="U172" s="14"/>
      <c r="V172" s="24"/>
      <c r="W172" s="24"/>
      <c r="X172" s="116"/>
      <c r="Y172" s="24"/>
      <c r="Z172" s="24"/>
      <c r="AA172" s="14"/>
      <c r="AB172" s="24"/>
      <c r="AC172" s="77"/>
      <c r="AD172" s="71"/>
      <c r="AE172" s="71"/>
      <c r="AF172" s="74"/>
      <c r="AG172" s="14"/>
      <c r="AH172" s="24"/>
      <c r="AI172" s="14"/>
      <c r="AJ172" s="14"/>
      <c r="AK172" s="14"/>
      <c r="AL172" s="24"/>
      <c r="AM172" s="29"/>
    </row>
    <row r="175" spans="1:39" s="3" customFormat="1" x14ac:dyDescent="0.25">
      <c r="A175" s="40"/>
      <c r="B175" s="6"/>
      <c r="C175" s="4"/>
      <c r="D175" s="4"/>
      <c r="E175" s="4"/>
      <c r="F175" s="4"/>
      <c r="G175" s="41"/>
      <c r="H175" s="31"/>
      <c r="I175" s="29"/>
      <c r="J175" s="14"/>
      <c r="K175" s="29"/>
      <c r="L175" s="14"/>
      <c r="M175" s="15"/>
      <c r="N175" s="14"/>
      <c r="O175" s="24"/>
      <c r="P175" s="14"/>
      <c r="Q175" s="14"/>
      <c r="R175" s="24"/>
      <c r="S175" s="24"/>
      <c r="T175" s="24"/>
      <c r="U175" s="14"/>
      <c r="V175" s="24"/>
      <c r="W175" s="24"/>
      <c r="X175" s="116"/>
      <c r="Y175" s="24"/>
      <c r="Z175" s="24"/>
      <c r="AA175" s="14"/>
      <c r="AB175" s="24"/>
      <c r="AC175" s="77"/>
      <c r="AD175" s="71"/>
      <c r="AE175" s="71"/>
      <c r="AF175" s="74"/>
      <c r="AG175" s="14"/>
      <c r="AH175" s="24"/>
      <c r="AI175" s="14"/>
      <c r="AJ175" s="14"/>
      <c r="AK175" s="14"/>
      <c r="AL175" s="24"/>
      <c r="AM175" s="29"/>
    </row>
    <row r="178" spans="1:39" s="3" customFormat="1" x14ac:dyDescent="0.25">
      <c r="A178" s="40"/>
      <c r="B178" s="6"/>
      <c r="C178" s="4"/>
      <c r="D178" s="4"/>
      <c r="E178" s="4"/>
      <c r="F178" s="4"/>
      <c r="G178" s="41"/>
      <c r="H178" s="31"/>
      <c r="I178" s="29"/>
      <c r="J178" s="14"/>
      <c r="K178" s="29"/>
      <c r="L178" s="14"/>
      <c r="M178" s="15"/>
      <c r="N178" s="14"/>
      <c r="O178" s="24"/>
      <c r="P178" s="14"/>
      <c r="Q178" s="14"/>
      <c r="R178" s="24"/>
      <c r="S178" s="24"/>
      <c r="T178" s="24"/>
      <c r="U178" s="14"/>
      <c r="V178" s="24"/>
      <c r="W178" s="24"/>
      <c r="X178" s="116"/>
      <c r="Y178" s="24"/>
      <c r="Z178" s="24"/>
      <c r="AA178" s="14"/>
      <c r="AB178" s="24"/>
      <c r="AC178" s="77"/>
      <c r="AD178" s="71"/>
      <c r="AE178" s="71"/>
      <c r="AF178" s="74"/>
      <c r="AG178" s="14"/>
      <c r="AH178" s="24"/>
      <c r="AI178" s="14"/>
      <c r="AJ178" s="14"/>
      <c r="AK178" s="14"/>
      <c r="AL178" s="24"/>
      <c r="AM178" s="29"/>
    </row>
    <row r="181" spans="1:39" s="3" customFormat="1" x14ac:dyDescent="0.25">
      <c r="A181" s="40"/>
      <c r="B181" s="6"/>
      <c r="C181" s="4"/>
      <c r="D181" s="4"/>
      <c r="E181" s="4"/>
      <c r="F181" s="4"/>
      <c r="G181" s="41"/>
      <c r="H181" s="31"/>
      <c r="I181" s="29"/>
      <c r="J181" s="14"/>
      <c r="K181" s="29"/>
      <c r="L181" s="14"/>
      <c r="M181" s="15"/>
      <c r="N181" s="14"/>
      <c r="O181" s="24"/>
      <c r="P181" s="14"/>
      <c r="Q181" s="14"/>
      <c r="R181" s="24"/>
      <c r="S181" s="24"/>
      <c r="T181" s="24"/>
      <c r="U181" s="14"/>
      <c r="V181" s="24"/>
      <c r="W181" s="24"/>
      <c r="X181" s="116"/>
      <c r="Y181" s="24"/>
      <c r="Z181" s="24"/>
      <c r="AA181" s="14"/>
      <c r="AB181" s="24"/>
      <c r="AC181" s="77"/>
      <c r="AD181" s="71"/>
      <c r="AE181" s="71"/>
      <c r="AF181" s="74"/>
      <c r="AG181" s="14"/>
      <c r="AH181" s="24"/>
      <c r="AI181" s="14"/>
      <c r="AJ181" s="14"/>
      <c r="AK181" s="14"/>
      <c r="AL181" s="24"/>
      <c r="AM181" s="29"/>
    </row>
    <row r="184" spans="1:39" s="3" customFormat="1" x14ac:dyDescent="0.25">
      <c r="A184" s="40"/>
      <c r="B184" s="6"/>
      <c r="C184" s="4"/>
      <c r="D184" s="4"/>
      <c r="E184" s="4"/>
      <c r="F184" s="4"/>
      <c r="G184" s="41"/>
      <c r="H184" s="31"/>
      <c r="I184" s="29"/>
      <c r="J184" s="14"/>
      <c r="K184" s="29"/>
      <c r="L184" s="14"/>
      <c r="M184" s="15"/>
      <c r="N184" s="14"/>
      <c r="O184" s="24"/>
      <c r="P184" s="14"/>
      <c r="Q184" s="14"/>
      <c r="R184" s="24"/>
      <c r="S184" s="24"/>
      <c r="T184" s="24"/>
      <c r="U184" s="14"/>
      <c r="V184" s="24"/>
      <c r="W184" s="24"/>
      <c r="X184" s="116"/>
      <c r="Y184" s="24"/>
      <c r="Z184" s="24"/>
      <c r="AA184" s="14"/>
      <c r="AB184" s="24"/>
      <c r="AC184" s="77"/>
      <c r="AD184" s="71"/>
      <c r="AE184" s="71"/>
      <c r="AF184" s="74"/>
      <c r="AG184" s="14"/>
      <c r="AH184" s="24"/>
      <c r="AI184" s="14"/>
      <c r="AJ184" s="14"/>
      <c r="AK184" s="14"/>
      <c r="AL184" s="24"/>
      <c r="AM184" s="29"/>
    </row>
    <row r="187" spans="1:39" s="3" customFormat="1" x14ac:dyDescent="0.25">
      <c r="A187" s="40"/>
      <c r="B187" s="6"/>
      <c r="C187" s="4"/>
      <c r="D187" s="4"/>
      <c r="E187" s="4"/>
      <c r="F187" s="4"/>
      <c r="G187" s="41"/>
      <c r="H187" s="31"/>
      <c r="I187" s="29"/>
      <c r="J187" s="14"/>
      <c r="K187" s="29"/>
      <c r="L187" s="14"/>
      <c r="M187" s="15"/>
      <c r="N187" s="14"/>
      <c r="O187" s="24"/>
      <c r="P187" s="14"/>
      <c r="Q187" s="14"/>
      <c r="R187" s="24"/>
      <c r="S187" s="24"/>
      <c r="T187" s="24"/>
      <c r="U187" s="14"/>
      <c r="V187" s="24"/>
      <c r="W187" s="24"/>
      <c r="X187" s="116"/>
      <c r="Y187" s="24"/>
      <c r="Z187" s="24"/>
      <c r="AA187" s="14"/>
      <c r="AB187" s="24"/>
      <c r="AC187" s="77"/>
      <c r="AD187" s="71"/>
      <c r="AE187" s="71"/>
      <c r="AF187" s="74"/>
      <c r="AG187" s="14"/>
      <c r="AH187" s="24"/>
      <c r="AI187" s="14"/>
      <c r="AJ187" s="14"/>
      <c r="AK187" s="14"/>
      <c r="AL187" s="24"/>
      <c r="AM187" s="29"/>
    </row>
  </sheetData>
  <mergeCells count="3">
    <mergeCell ref="C74:E74"/>
    <mergeCell ref="C100:E100"/>
    <mergeCell ref="C7:F7"/>
  </mergeCells>
  <hyperlinks>
    <hyperlink ref="G1" r:id="rId1" xr:uid="{3CED6270-B9A6-47A0-8BFA-62804EE2CDF8}"/>
    <hyperlink ref="D10" r:id="rId2" xr:uid="{9B66D075-BC23-40EA-93FE-9D7B409EBE06}"/>
    <hyperlink ref="E10" r:id="rId3" xr:uid="{858656A7-52EB-43F7-9EBF-77E9A9A4C08E}"/>
    <hyperlink ref="AC10" r:id="rId4" xr:uid="{0922DDA5-1EB3-467A-83D2-1B7F128CAC52}"/>
    <hyperlink ref="AC12" r:id="rId5" xr:uid="{C5E1EB67-07D7-4939-8E74-C0AAD7417192}"/>
    <hyperlink ref="AC13" r:id="rId6" xr:uid="{BCE958A1-CEDE-46EC-8FCA-9157A1F3B8CE}"/>
    <hyperlink ref="AC15" r:id="rId7" xr:uid="{0AECDE77-3A20-4126-8BBB-29A086369610}"/>
    <hyperlink ref="AC17" r:id="rId8" xr:uid="{3B4720C2-812B-48CF-B95C-EB6C04A79956}"/>
    <hyperlink ref="AC19" r:id="rId9" xr:uid="{8D3C45D1-DF14-4E32-8F59-AE4C82AFCBA7}"/>
    <hyperlink ref="AD10" r:id="rId10" xr:uid="{5B7F8AEE-4D38-4933-AA85-63F3130F701D}"/>
    <hyperlink ref="AD12" r:id="rId11" xr:uid="{77C006D4-BC07-4F58-869F-1238766D911A}"/>
    <hyperlink ref="AD13" r:id="rId12" xr:uid="{7C9D8370-AAA8-4574-B234-BB8104810C9E}"/>
    <hyperlink ref="AD19" r:id="rId13" xr:uid="{4CA61F7F-078F-4F65-B4FD-97F43D84BE2C}"/>
    <hyperlink ref="AE10" r:id="rId14" xr:uid="{0F0FA6C3-7DC9-4F58-9E76-B1909B7B052C}"/>
    <hyperlink ref="AE12" r:id="rId15" xr:uid="{13C32E64-FEDD-4548-8A10-C3BA4A2BAC8C}"/>
    <hyperlink ref="AE13" r:id="rId16" xr:uid="{FF6E7373-43D1-40A1-ABDA-0F3812793DA2}"/>
    <hyperlink ref="AE15" r:id="rId17" xr:uid="{5B80F33C-1C96-4F30-A901-1A0B11B4BCE3}"/>
    <hyperlink ref="AE17" r:id="rId18" xr:uid="{35E9C152-D20F-4853-8A88-C60020ECC68C}"/>
    <hyperlink ref="AE19" r:id="rId19" xr:uid="{DA8DD0BD-DAFD-4499-9D1B-FDD8F94FAC79}"/>
    <hyperlink ref="AM15" r:id="rId20" display="At Town Meeting in 1999, the Town voted to name this parcel &quot;The Forest J abd Hazel M. Hanson Tpwn forest.&quot;  See TM 1999-27" xr:uid="{1C046DB7-2227-4E53-ADCD-0689F470C889}"/>
    <hyperlink ref="D22" r:id="rId21" xr:uid="{0CCF5E30-BB05-407B-B85B-8DA9DE5D02F1}"/>
    <hyperlink ref="E22" r:id="rId22" xr:uid="{47FACAF6-2F78-4751-9381-5C4CC156C20B}"/>
    <hyperlink ref="AC22" r:id="rId23" xr:uid="{E3D4597D-8FD0-4118-8AAB-7C9CD6A23845}"/>
    <hyperlink ref="AC25" r:id="rId24" xr:uid="{CF1EF582-0840-4D23-A04F-D979E51FACCB}"/>
    <hyperlink ref="AC23" r:id="rId25" xr:uid="{C6033628-C859-4EAD-8AB3-25A7475C280F}"/>
    <hyperlink ref="D28" r:id="rId26" xr:uid="{5F544195-CCE2-47ED-B87E-19267A58465A}"/>
    <hyperlink ref="E28" r:id="rId27" xr:uid="{AC0462C1-4A45-48D1-9E2D-51AE00F4BDD3}"/>
    <hyperlink ref="D33" r:id="rId28" xr:uid="{2B088494-46F8-47E2-9300-D3C2E5701BDE}"/>
    <hyperlink ref="E33" r:id="rId29" xr:uid="{9097037C-37DC-4F7E-9FEB-35D8CF2EA80C}"/>
    <hyperlink ref="D49" r:id="rId30" xr:uid="{9BE117DA-F23E-4242-8D8B-AA7F358C04E3}"/>
    <hyperlink ref="E49" r:id="rId31" xr:uid="{861315D2-0D31-40FC-B706-328124EAB2C9}"/>
    <hyperlink ref="D64" r:id="rId32" xr:uid="{C27F5581-3EC3-4A48-AF95-D4D8BD51FC57}"/>
    <hyperlink ref="E64" r:id="rId33" xr:uid="{4192F650-8879-4872-B32F-22393BDE150D}"/>
    <hyperlink ref="D69" r:id="rId34" xr:uid="{491F2E95-E55E-4B2F-BE95-6D72443D5AEA}"/>
    <hyperlink ref="E69" r:id="rId35" xr:uid="{F2502053-BB32-4B75-B3FF-0E7517974826}"/>
    <hyperlink ref="D76" r:id="rId36" xr:uid="{72F4EB1A-0486-4AA0-9527-65078AA82FE2}"/>
    <hyperlink ref="E76" r:id="rId37" xr:uid="{A34C9A5B-D308-4243-AC4C-6BFA5EC14AE7}"/>
    <hyperlink ref="D102" r:id="rId38" xr:uid="{33D4678B-13EE-45F4-A2DB-F486C510A584}"/>
    <hyperlink ref="E102" r:id="rId39" xr:uid="{695028C9-853C-46C5-B33A-67FF0D12FCE0}"/>
    <hyperlink ref="D122" r:id="rId40" xr:uid="{C379C24C-BE66-4EAD-A310-57A49B52029F}"/>
    <hyperlink ref="E122" r:id="rId41" xr:uid="{9FBF8C79-29C3-42E4-A75B-369F0AB088C8}"/>
    <hyperlink ref="D125" r:id="rId42" xr:uid="{7C7756D4-4BC1-459C-843C-6F0203619FF1}"/>
    <hyperlink ref="E125" r:id="rId43" xr:uid="{CE2BB22D-90CB-4CF7-B88F-307AF562596A}"/>
    <hyperlink ref="D128" r:id="rId44" xr:uid="{82479076-60D1-4920-A7A1-7F38A8BA8B98}"/>
    <hyperlink ref="E128" r:id="rId45" xr:uid="{2BE4B771-B6F2-41EC-B68D-3B6BEE5D5674}"/>
    <hyperlink ref="D131" r:id="rId46" xr:uid="{5AB4C004-987C-4913-BEEF-594E6A6E8598}"/>
    <hyperlink ref="E131" r:id="rId47" xr:uid="{056FFB13-94A8-49BB-B4ED-4FE097EC4A7E}"/>
    <hyperlink ref="AD22" r:id="rId48" xr:uid="{472CF91F-D05E-41C9-8213-374204611514}"/>
    <hyperlink ref="AD25" r:id="rId49" xr:uid="{984611ED-FE54-4416-950E-7C3D03B8493D}"/>
    <hyperlink ref="AE22" r:id="rId50" xr:uid="{AFA3AA66-6A1B-4AAB-ACF2-7C54E9AE9F82}"/>
    <hyperlink ref="AE25" r:id="rId51" xr:uid="{8343AA42-4019-4FB2-BECC-87B475F6E654}"/>
    <hyperlink ref="AC28" r:id="rId52" xr:uid="{C47B8A3A-AD63-4A09-A85A-4121B07A35C9}"/>
    <hyperlink ref="AD28" r:id="rId53" xr:uid="{F7E6B7FE-BBFA-42CF-BAA4-E450FE095F98}"/>
    <hyperlink ref="AE28" r:id="rId54" xr:uid="{67C408C3-1861-4292-A882-AFC5A1A2E0C0}"/>
    <hyperlink ref="AC30" r:id="rId55" xr:uid="{DDF79AA5-7532-4627-B3D0-E31A1C10EFAA}"/>
    <hyperlink ref="AD30" r:id="rId56" xr:uid="{FC5244AE-AB68-4F8C-A705-2A044E0AA71B}"/>
    <hyperlink ref="AE30" r:id="rId57" xr:uid="{B66E404D-265C-42C0-8625-82C241F031F1}"/>
    <hyperlink ref="AC33" r:id="rId58" xr:uid="{B4CD3527-18EC-4668-871A-664B260E0F5C}"/>
    <hyperlink ref="AC34" r:id="rId59" display="Deeds\Deed - Bk 4889 Pg 2182 - Sawyer Easement Deed.pdf" xr:uid="{B82B929E-3513-4541-B5C8-697463B0BDF9}"/>
    <hyperlink ref="AD33" r:id="rId60" xr:uid="{51A8ADD1-5DF7-4D63-8B4C-2B900434B6DC}"/>
    <hyperlink ref="AE33" r:id="rId61" xr:uid="{2F632B84-7C5C-401A-80AF-9E7BE1120009}"/>
    <hyperlink ref="AE34" r:id="rId62" xr:uid="{9906405D-D883-40EE-8D77-8B79E7E1B0DE}"/>
    <hyperlink ref="AC36" r:id="rId63" xr:uid="{ECD8326A-2644-475C-8CDA-0AF491B43CA0}"/>
    <hyperlink ref="AD36" r:id="rId64" xr:uid="{9D1F76F5-CA29-4AF7-84D9-818D32CFE1F4}"/>
    <hyperlink ref="AE36" r:id="rId65" xr:uid="{D551D94B-5106-48C5-B91C-5FFE860C65F1}"/>
    <hyperlink ref="AC38" r:id="rId66" xr:uid="{C2A69D88-1B9E-4097-9B24-049AE89ADCE6}"/>
    <hyperlink ref="AD38" r:id="rId67" xr:uid="{12063970-F8E8-4DD3-9A0A-DBBA1DF7B97D}"/>
    <hyperlink ref="AE38" r:id="rId68" xr:uid="{1BE8F374-382E-4E2C-B5E7-0A2E128C36E3}"/>
    <hyperlink ref="AC40" r:id="rId69" xr:uid="{ABEBFC25-8636-473A-9B2B-56AB50A3B5B5}"/>
    <hyperlink ref="AD40" r:id="rId70" xr:uid="{9B012DFF-1D28-46A0-BA89-F381FB6B8E9B}"/>
    <hyperlink ref="AE40" r:id="rId71" xr:uid="{DF4BFEDA-9EF7-4A4A-B3C8-5C6DC105B93E}"/>
    <hyperlink ref="AC42" r:id="rId72" xr:uid="{4E410F32-7EED-48E5-8240-1017AD8D7B1E}"/>
    <hyperlink ref="AC44" r:id="rId73" xr:uid="{B9036467-C780-4232-B6B9-34E03EDD297E}"/>
    <hyperlink ref="AE42" r:id="rId74" xr:uid="{07382B08-A26D-45A3-AF08-878B3D1C8CD0}"/>
    <hyperlink ref="AE44" r:id="rId75" xr:uid="{C3325C65-5F3B-4059-8FB9-31AB15D5D58D}"/>
    <hyperlink ref="AC46" r:id="rId76" xr:uid="{E5D2F1B0-B84C-40AB-A456-9BF85F3F3E9D}"/>
    <hyperlink ref="AD46" r:id="rId77" xr:uid="{D2D2CE18-7C00-426A-9699-A86EC82106C9}"/>
    <hyperlink ref="AE46" r:id="rId78" xr:uid="{2E902123-1D7F-4D37-ABA2-173033F7985C}"/>
    <hyperlink ref="AC49" r:id="rId79" xr:uid="{A5022F08-FE19-4A4B-A9C5-6867EA9232F1}"/>
    <hyperlink ref="AD49" r:id="rId80" xr:uid="{C5D670C4-96C5-4E2A-B99E-B093CFFAC066}"/>
    <hyperlink ref="AE49" r:id="rId81" xr:uid="{8D34D6F5-55C9-442B-9C23-23F446586522}"/>
    <hyperlink ref="AC51" r:id="rId82" xr:uid="{0F69007D-D8C8-4D89-A4CD-13CB0710FF67}"/>
    <hyperlink ref="AD51" r:id="rId83" xr:uid="{13754337-D14F-471F-BD83-F5D08D48FF67}"/>
    <hyperlink ref="AE51" r:id="rId84" xr:uid="{E334BF52-82EB-4364-87A1-95FEC713F4D5}"/>
    <hyperlink ref="AC53" r:id="rId85" xr:uid="{FF7DC6F4-FB66-4F9E-8C3A-E54A3143AE19}"/>
    <hyperlink ref="AD53" r:id="rId86" xr:uid="{ED3A1C1B-8680-4F9D-9A0A-1E7E30321934}"/>
    <hyperlink ref="AE53" r:id="rId87" xr:uid="{61EDA141-B257-4CCA-8346-FD07D4510E7C}"/>
    <hyperlink ref="AC55" r:id="rId88" xr:uid="{55576856-08BA-45B0-A80D-06C34F1888E7}"/>
    <hyperlink ref="AE55" r:id="rId89" xr:uid="{DC2C9101-08B6-49C4-A9AB-8CC1D3B98685}"/>
    <hyperlink ref="AC57" r:id="rId90" xr:uid="{67538B51-0543-4C30-9042-D177F8019348}"/>
    <hyperlink ref="AE57" r:id="rId91" xr:uid="{4373D41F-197B-4F4F-A6BA-F8578AE88FE0}"/>
    <hyperlink ref="AC59" r:id="rId92" xr:uid="{E63E7B4B-9B86-442D-B0F0-A854519721DB}"/>
    <hyperlink ref="AD59" r:id="rId93" xr:uid="{F6F98216-F1B5-4924-9620-30CC13171698}"/>
    <hyperlink ref="AC61" r:id="rId94" xr:uid="{567118A3-ADD4-45DD-9C56-4176CF560938}"/>
    <hyperlink ref="F64" r:id="rId95" xr:uid="{AD4C4824-76C2-45DA-A887-A25743E8AB23}"/>
    <hyperlink ref="AC64" r:id="rId96" xr:uid="{F1742381-B44F-4967-94B9-94533AD20328}"/>
    <hyperlink ref="AD64" r:id="rId97" xr:uid="{E013D9DA-ECB3-4320-91D3-FCBC4FE2AFED}"/>
    <hyperlink ref="AC66" r:id="rId98" xr:uid="{10806C6E-8952-492E-88A6-834E09DB7A20}"/>
    <hyperlink ref="AD66" r:id="rId99" xr:uid="{BCAAD0C5-59DF-4AF3-B6C3-5994984FFDC2}"/>
    <hyperlink ref="AE64" r:id="rId100" xr:uid="{05200D0D-14E5-4788-BD4B-861DAE56F8F5}"/>
    <hyperlink ref="AD71" r:id="rId101" display="Plans\Plan D-38752 p1 - Judge Marshall TF with connector.pdf" xr:uid="{CEBBE3CA-CD99-47C1-8416-B88A957FE362}"/>
    <hyperlink ref="F69" r:id="rId102" xr:uid="{96B40C94-86B2-43E8-9A8D-F070A5C7AE59}"/>
    <hyperlink ref="AC69" r:id="rId103" xr:uid="{8DE54C6D-B48A-429A-B2B3-C85B4961AEED}"/>
    <hyperlink ref="AD69" r:id="rId104" xr:uid="{7586BECB-1865-4BA7-8A34-36A1F128F945}"/>
    <hyperlink ref="AE69" r:id="rId105" xr:uid="{B7106FF3-8FB6-47BB-B10C-E83FC0B317F4}"/>
    <hyperlink ref="AC71" r:id="rId106" xr:uid="{CBB96222-31C2-4C8B-9A05-627BB1919D9D}"/>
    <hyperlink ref="F76" r:id="rId107" xr:uid="{4FE4BFF9-E18F-44D9-9AAB-BC8DF233D0DA}"/>
    <hyperlink ref="F74" r:id="rId108" xr:uid="{513428B2-43FC-4E2B-AA69-65F6821610FF}"/>
    <hyperlink ref="AC76" r:id="rId109" xr:uid="{7C44B039-0057-4CA0-9FD0-DD57E1BC33DF}"/>
    <hyperlink ref="AD76" r:id="rId110" xr:uid="{A88A0E8C-7C56-4676-88C0-CAF29EE3B1B9}"/>
    <hyperlink ref="AD77" r:id="rId111" xr:uid="{109463C1-CF96-4776-8112-29A26CB1C56A}"/>
    <hyperlink ref="AE76" r:id="rId112" xr:uid="{24045D99-DEA0-49E0-BAAA-B23A720F4A93}"/>
    <hyperlink ref="AC79" r:id="rId113" display="Deeds\Deed - Bk 2961 Pg 2963 - 2965 - Map 12 Lots 1-1 7-1 and 12.pdf" xr:uid="{8272CA82-D218-4B27-ABC0-88893A356BD6}"/>
    <hyperlink ref="AD79" r:id="rId114" xr:uid="{7C7CD182-BC2E-43DC-92E0-758450982434}"/>
    <hyperlink ref="AE79" r:id="rId115" xr:uid="{75CC3715-FE7D-4B10-A2B8-0F1092516608}"/>
    <hyperlink ref="AC81" r:id="rId116" display="Deeds\Deed - Bk 2961 Pg 2963 - 2965 - Map 12 Lots 1-1 7-1 and 12.pdf" xr:uid="{C2B2FE34-B5A7-4178-9972-A9663AECF350}"/>
    <hyperlink ref="AE81" r:id="rId117" xr:uid="{082F226A-AFDF-4443-8561-B9F9B16A41E5}"/>
    <hyperlink ref="AC83" r:id="rId118" xr:uid="{1C011A09-6A30-4262-BBF5-D7EF78B193CB}"/>
    <hyperlink ref="AE83" r:id="rId119" xr:uid="{B141FD70-AFCF-4C8B-9BCD-8B53C9A58B48}"/>
    <hyperlink ref="AC85" r:id="rId120" display="Deeds\Deed - Bk 3418 Pg 0798 - Map 18 Lot 82 + 84.pdf" xr:uid="{17D08B1E-2EEE-481F-8645-F06075F6C0FE}"/>
    <hyperlink ref="AE85" r:id="rId121" xr:uid="{7D3A06B9-541B-4FC0-9E0D-85428B328DDB}"/>
    <hyperlink ref="AC87" r:id="rId122" xr:uid="{9850AC9A-B534-49B6-9B90-D616B31EA485}"/>
    <hyperlink ref="AE87" r:id="rId123" xr:uid="{C290F6C3-C0C2-4A48-987F-118B573FED7C}"/>
    <hyperlink ref="AC89" r:id="rId124" display="Deeds\Deed - Bk 3418 Pg 0798 - Map 18 Lot 82 + 84.pdf" xr:uid="{798C828E-07EF-48C3-8CF3-AC2E9DF022D7}"/>
    <hyperlink ref="AE89" r:id="rId125" xr:uid="{837EBC4A-5D74-4D5C-BFA4-823AE7F539FC}"/>
    <hyperlink ref="AC91" r:id="rId126" xr:uid="{21BD56B8-1D48-46AE-A6A5-09B8C312127B}"/>
    <hyperlink ref="AE91" r:id="rId127" xr:uid="{92FE2E52-E643-4605-9846-5260974A54BF}"/>
    <hyperlink ref="AC94" r:id="rId128" xr:uid="{430C36F4-84F2-43C0-A68B-8B4C23563C7C}"/>
    <hyperlink ref="AC97" r:id="rId129" xr:uid="{656B5A62-5BAC-4BAC-87B1-D7C95101209A}"/>
    <hyperlink ref="AD97" r:id="rId130" xr:uid="{79050187-75D8-4BCA-A79C-888B7F5A8750}"/>
    <hyperlink ref="F100" r:id="rId131" xr:uid="{4E8E1612-7A0D-438B-B698-45ABBA8C44CB}"/>
    <hyperlink ref="AC102" r:id="rId132" xr:uid="{54C229B3-6648-48E1-A618-F5C3A1E6F7A4}"/>
    <hyperlink ref="AD103" r:id="rId133" xr:uid="{1B2B5450-AEAA-4077-A3FE-465A8AD84714}"/>
    <hyperlink ref="AD102" r:id="rId134" xr:uid="{94A16482-9EBA-4D78-9CBE-7FA8303D9787}"/>
    <hyperlink ref="AE102" r:id="rId135" xr:uid="{45289942-F39C-4852-8D4C-512E9F2CF76D}"/>
    <hyperlink ref="AC105" r:id="rId136" xr:uid="{2E3679E3-434E-40BA-9B50-AB2D73208831}"/>
    <hyperlink ref="AE105" r:id="rId137" xr:uid="{A3900E7B-6911-482F-871C-BCDE79DF9A95}"/>
    <hyperlink ref="AC107" r:id="rId138" xr:uid="{E79139C0-A6A8-461D-8AB5-8032C31FBA48}"/>
    <hyperlink ref="AE107" r:id="rId139" xr:uid="{D4855B0B-83E0-4075-A0DC-2DA166785B08}"/>
    <hyperlink ref="AC109" r:id="rId140" xr:uid="{AF424D7C-9E4C-4E7E-83AE-2B16E4B995A9}"/>
    <hyperlink ref="AE109" r:id="rId141" xr:uid="{F5F7B4FE-A659-4DD5-B817-F12BD93F3B96}"/>
    <hyperlink ref="AC112" r:id="rId142" xr:uid="{BE566DF8-BBC6-4E7A-986E-6F9F1C45B407}"/>
    <hyperlink ref="AC116" r:id="rId143" xr:uid="{C5884DBA-E92C-472A-A895-D5200109C88E}"/>
    <hyperlink ref="AD116" r:id="rId144" xr:uid="{31630E21-679E-4E3F-966B-A7CEFF077B0E}"/>
    <hyperlink ref="AC119" r:id="rId145" xr:uid="{506F079E-B831-4C77-8B25-72D6FC58A2A9}"/>
    <hyperlink ref="AD119" r:id="rId146" xr:uid="{F685047D-0250-4B04-8D23-1405FC62E373}"/>
    <hyperlink ref="AC122" r:id="rId147" xr:uid="{7617471D-717C-49CD-9566-C3A0580C7700}"/>
    <hyperlink ref="AD122" r:id="rId148" xr:uid="{D9408FA6-0928-4965-BB79-12A0F95A117D}"/>
    <hyperlink ref="AE122" r:id="rId149" xr:uid="{67481DC5-EEE2-45F3-9119-1693C745E069}"/>
    <hyperlink ref="AC125" r:id="rId150" xr:uid="{4225EADB-46A2-4C7A-8815-FF40E7D1E184}"/>
    <hyperlink ref="AD125" r:id="rId151" xr:uid="{E1E21F3A-F10F-43F4-8BA0-4363D6C7F56D}"/>
    <hyperlink ref="AE125" r:id="rId152" xr:uid="{BCFBB84A-857C-4A7F-B52D-3437C46F33F7}"/>
    <hyperlink ref="AC128" r:id="rId153" xr:uid="{6E00477E-82CC-432B-8CEB-5EDF584F6461}"/>
    <hyperlink ref="AD128" r:id="rId154" xr:uid="{0F6E2389-5DFB-4B38-A1EF-8741F8CF6DBB}"/>
    <hyperlink ref="AC131" r:id="rId155" xr:uid="{1B661587-F702-430B-A7EC-EF3BEBA1729E}"/>
    <hyperlink ref="AD131" r:id="rId156" xr:uid="{F4C708B2-8B89-46D6-A627-E2015BF21B50}"/>
    <hyperlink ref="D141" r:id="rId157" xr:uid="{7F1BD3A5-FA58-467D-9CCE-5C98E6851766}"/>
    <hyperlink ref="D144" r:id="rId158" xr:uid="{3B082932-B6CA-46EE-8F0D-70F85A649680}"/>
    <hyperlink ref="D147" r:id="rId159" xr:uid="{BB4A4C03-B495-436B-8A43-1EA921895607}"/>
    <hyperlink ref="AC141" r:id="rId160" xr:uid="{813A0C54-2F43-49A1-9B63-6896DA3C14D8}"/>
    <hyperlink ref="AD141" r:id="rId161" display="Plans\Plan D-5974 - sheet 2 of 3 - Map 18 Lot 70 - non-conservation.pdf" xr:uid="{6B5A24D3-FC19-40F1-8452-06A467D64DA0}"/>
    <hyperlink ref="AC144" r:id="rId162" xr:uid="{24F30B2D-DA0D-4231-AD88-E8F181193D76}"/>
    <hyperlink ref="AD144" r:id="rId163" display="Plans\Plan D-9930 sheet 3 of 6 - Map 9 Lot 27-6 - non-conservation.pdf" xr:uid="{50B2A8EB-94BE-4032-91DF-8461C3D56F7A}"/>
    <hyperlink ref="AD147" r:id="rId164" display="Plans\Plan D-9930 sheet 6 of 6 - Map 9 Lot 34-10 - non-conservation.pdf" xr:uid="{87D9ED15-288A-4BC9-99D4-5B568F424F68}"/>
    <hyperlink ref="X10" r:id="rId165" xr:uid="{21CD694D-E009-49C8-9A71-53603675CF30}"/>
    <hyperlink ref="X12" r:id="rId166" xr:uid="{35A1DCBC-0FE7-4AF7-ADBC-B0302D1D65D8}"/>
    <hyperlink ref="X36" r:id="rId167" xr:uid="{B5348D1C-2270-4D60-9088-46CD24DD9E8F}"/>
    <hyperlink ref="X38" r:id="rId168" xr:uid="{2D4DCDFE-194A-492C-8D3A-3DFFF9AD842A}"/>
    <hyperlink ref="X40" r:id="rId169" xr:uid="{2D994651-C134-46F8-A099-804ABCD1FB2B}"/>
    <hyperlink ref="X49" r:id="rId170" xr:uid="{3025F215-2B83-44C2-992F-348B8DD72517}"/>
    <hyperlink ref="X76" r:id="rId171" xr:uid="{1A2935B8-4650-4C6C-A34C-FC06F2C9E2EC}"/>
    <hyperlink ref="X102" r:id="rId172" xr:uid="{796C933B-C65F-42EC-9E10-05D8C28E6BCF}"/>
    <hyperlink ref="M107" r:id="rId173" display="Other Files\LWCF - 33-00436 - Atkinson - Agreement - annotated.pdf" xr:uid="{D9A49B16-3A50-42BA-8999-B8E04078A793}"/>
    <hyperlink ref="X122" r:id="rId174" xr:uid="{39926FFB-D064-418B-93D0-81E6AFF14469}"/>
  </hyperlinks>
  <pageMargins left="0.7" right="0.7" top="0.75" bottom="0.75" header="0.3" footer="0.3"/>
  <pageSetup orientation="portrait" horizontalDpi="4294967293" verticalDpi="4294967293" r:id="rId17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E0ABC1-918A-4FDA-A750-4A02902F0CDB}">
  <dimension ref="A1:AL84"/>
  <sheetViews>
    <sheetView workbookViewId="0">
      <pane ySplit="3900" topLeftCell="A5" activePane="bottomLeft"/>
      <selection activeCell="K14" sqref="K14"/>
      <selection pane="bottomLeft" activeCell="A7" sqref="A7"/>
    </sheetView>
  </sheetViews>
  <sheetFormatPr defaultRowHeight="15" x14ac:dyDescent="0.25"/>
  <cols>
    <col min="1" max="1" width="14" style="42" customWidth="1"/>
    <col min="2" max="2" width="9.140625" style="7"/>
    <col min="3" max="3" width="29.85546875" style="2" customWidth="1"/>
    <col min="4" max="5" width="9.140625" style="2"/>
    <col min="6" max="6" width="12.42578125" style="2" customWidth="1"/>
    <col min="7" max="7" width="9.85546875" style="37" customWidth="1"/>
    <col min="8" max="8" width="12.5703125" style="1" customWidth="1"/>
    <col min="9" max="9" width="21.42578125" style="12" customWidth="1"/>
    <col min="10" max="10" width="25.7109375" style="12" bestFit="1" customWidth="1"/>
    <col min="11" max="11" width="25.7109375" style="12" customWidth="1"/>
    <col min="12" max="12" width="27" style="12" customWidth="1"/>
    <col min="13" max="13" width="13.140625" style="13" customWidth="1"/>
    <col min="14" max="14" width="14.5703125" style="12" customWidth="1"/>
    <col min="15" max="15" width="19" style="22" customWidth="1"/>
    <col min="16" max="16" width="12.140625" style="12" customWidth="1"/>
    <col min="17" max="17" width="11.140625" style="12" customWidth="1"/>
    <col min="18" max="18" width="18.42578125" style="22" customWidth="1"/>
    <col min="19" max="19" width="12.5703125" style="22" customWidth="1"/>
    <col min="20" max="20" width="11.42578125" style="12" customWidth="1"/>
    <col min="21" max="21" width="11.140625" style="12" customWidth="1"/>
    <col min="22" max="22" width="27.5703125" style="22" bestFit="1" customWidth="1"/>
    <col min="23" max="23" width="10.140625" style="22" bestFit="1" customWidth="1"/>
    <col min="24" max="24" width="13.28515625" style="22" customWidth="1"/>
    <col min="25" max="25" width="16.85546875" style="22" customWidth="1"/>
    <col min="26" max="26" width="10" style="12" customWidth="1"/>
    <col min="27" max="27" width="11.140625" style="22" customWidth="1"/>
    <col min="28" max="28" width="27.42578125" style="121" bestFit="1" customWidth="1"/>
    <col min="29" max="30" width="13.85546875" style="20" customWidth="1"/>
    <col min="31" max="31" width="14.28515625" style="28" customWidth="1"/>
    <col min="32" max="32" width="14" style="12" customWidth="1"/>
    <col min="33" max="33" width="12.140625" style="22" customWidth="1"/>
    <col min="34" max="34" width="11.7109375" style="12" bestFit="1" customWidth="1"/>
    <col min="35" max="35" width="10.85546875" style="12" bestFit="1" customWidth="1"/>
    <col min="36" max="36" width="13.42578125" style="12" customWidth="1"/>
    <col min="37" max="37" width="13" style="22" customWidth="1"/>
    <col min="38" max="38" width="32.42578125" style="28" customWidth="1"/>
  </cols>
  <sheetData>
    <row r="1" spans="1:38" s="9" customFormat="1" x14ac:dyDescent="0.25">
      <c r="A1" s="32"/>
      <c r="B1" s="33"/>
      <c r="C1" s="34"/>
      <c r="D1" s="34"/>
      <c r="E1" s="34"/>
      <c r="F1" s="33"/>
      <c r="G1" s="52" t="s">
        <v>32</v>
      </c>
      <c r="H1" s="30">
        <v>1</v>
      </c>
      <c r="I1" s="11">
        <v>2</v>
      </c>
      <c r="J1" s="11">
        <v>3</v>
      </c>
      <c r="K1" s="11">
        <v>4</v>
      </c>
      <c r="L1" s="11">
        <v>6</v>
      </c>
      <c r="M1" s="27"/>
      <c r="N1" s="11">
        <v>7</v>
      </c>
      <c r="O1" s="11">
        <v>8</v>
      </c>
      <c r="P1" s="11" t="s">
        <v>34</v>
      </c>
      <c r="Q1" s="11" t="s">
        <v>34</v>
      </c>
      <c r="R1" s="11" t="s">
        <v>35</v>
      </c>
      <c r="S1" s="11" t="s">
        <v>36</v>
      </c>
      <c r="T1" s="11" t="s">
        <v>37</v>
      </c>
      <c r="U1" s="11" t="s">
        <v>37</v>
      </c>
      <c r="V1" s="11" t="s">
        <v>42</v>
      </c>
      <c r="W1" s="11" t="s">
        <v>41</v>
      </c>
      <c r="X1" s="11" t="s">
        <v>43</v>
      </c>
      <c r="Y1" s="11" t="s">
        <v>44</v>
      </c>
      <c r="Z1" s="11" t="s">
        <v>45</v>
      </c>
      <c r="AA1" s="11" t="s">
        <v>46</v>
      </c>
      <c r="AB1" s="67" t="s">
        <v>47</v>
      </c>
      <c r="AC1" s="11"/>
      <c r="AD1" s="11"/>
      <c r="AE1" s="27" t="s">
        <v>48</v>
      </c>
      <c r="AF1" s="11" t="s">
        <v>49</v>
      </c>
      <c r="AG1" s="11" t="s">
        <v>50</v>
      </c>
      <c r="AH1" s="11" t="s">
        <v>51</v>
      </c>
      <c r="AI1" s="11" t="s">
        <v>52</v>
      </c>
      <c r="AJ1" s="11" t="s">
        <v>53</v>
      </c>
      <c r="AK1" s="11" t="s">
        <v>54</v>
      </c>
      <c r="AL1" s="27"/>
    </row>
    <row r="2" spans="1:38" ht="30" x14ac:dyDescent="0.25">
      <c r="A2" s="36" t="s">
        <v>58</v>
      </c>
      <c r="B2" s="5" t="s">
        <v>27</v>
      </c>
      <c r="C2" s="2" t="s">
        <v>55</v>
      </c>
      <c r="D2" s="2" t="s">
        <v>28</v>
      </c>
      <c r="E2" s="2" t="s">
        <v>91</v>
      </c>
      <c r="F2" s="2" t="s">
        <v>29</v>
      </c>
      <c r="G2" s="37" t="s">
        <v>81</v>
      </c>
      <c r="H2" s="1" t="s">
        <v>0</v>
      </c>
      <c r="I2" s="12" t="s">
        <v>1</v>
      </c>
      <c r="J2" s="12" t="s">
        <v>2</v>
      </c>
      <c r="K2" s="12" t="s">
        <v>33</v>
      </c>
      <c r="L2" s="12" t="s">
        <v>3</v>
      </c>
      <c r="N2" s="12" t="s">
        <v>4</v>
      </c>
      <c r="O2" s="22" t="s">
        <v>5</v>
      </c>
      <c r="P2" s="12" t="s">
        <v>6</v>
      </c>
      <c r="Q2" s="12" t="s">
        <v>7</v>
      </c>
      <c r="R2" s="22" t="s">
        <v>8</v>
      </c>
      <c r="S2" s="22" t="s">
        <v>9</v>
      </c>
      <c r="T2" s="12" t="s">
        <v>10</v>
      </c>
      <c r="U2" s="12" t="s">
        <v>11</v>
      </c>
      <c r="V2" s="22" t="s">
        <v>12</v>
      </c>
      <c r="W2" s="22" t="s">
        <v>13</v>
      </c>
      <c r="X2" s="22" t="s">
        <v>14</v>
      </c>
      <c r="Y2" s="22" t="s">
        <v>15</v>
      </c>
      <c r="Z2" s="12" t="s">
        <v>16</v>
      </c>
      <c r="AA2" s="22" t="s">
        <v>17</v>
      </c>
      <c r="AB2" s="121" t="s">
        <v>18</v>
      </c>
      <c r="AE2" s="28" t="s">
        <v>19</v>
      </c>
      <c r="AF2" s="12" t="s">
        <v>20</v>
      </c>
      <c r="AG2" s="22" t="s">
        <v>21</v>
      </c>
      <c r="AH2" s="12" t="s">
        <v>22</v>
      </c>
      <c r="AI2" s="12" t="s">
        <v>23</v>
      </c>
      <c r="AJ2" s="12" t="s">
        <v>24</v>
      </c>
      <c r="AK2" s="22" t="s">
        <v>25</v>
      </c>
      <c r="AL2" s="28" t="s">
        <v>26</v>
      </c>
    </row>
    <row r="4" spans="1:38" s="19" customFormat="1" ht="120" x14ac:dyDescent="0.25">
      <c r="A4" s="38" t="s">
        <v>57</v>
      </c>
      <c r="B4" s="16"/>
      <c r="C4" s="17" t="s">
        <v>56</v>
      </c>
      <c r="D4" s="17"/>
      <c r="E4" s="17"/>
      <c r="F4" s="17"/>
      <c r="G4" s="39" t="s">
        <v>82</v>
      </c>
      <c r="H4" s="17" t="s">
        <v>31</v>
      </c>
      <c r="I4" s="18" t="s">
        <v>30</v>
      </c>
      <c r="J4" s="18"/>
      <c r="K4" s="18" t="s">
        <v>38</v>
      </c>
      <c r="L4" s="18" t="s">
        <v>85</v>
      </c>
      <c r="M4" s="18" t="s">
        <v>60</v>
      </c>
      <c r="N4" s="18" t="s">
        <v>61</v>
      </c>
      <c r="O4" s="23" t="s">
        <v>63</v>
      </c>
      <c r="P4" s="18" t="s">
        <v>64</v>
      </c>
      <c r="Q4" s="18" t="s">
        <v>65</v>
      </c>
      <c r="R4" s="23" t="s">
        <v>89</v>
      </c>
      <c r="S4" s="23" t="s">
        <v>600</v>
      </c>
      <c r="T4" s="18" t="s">
        <v>599</v>
      </c>
      <c r="U4" s="18"/>
      <c r="V4" s="23" t="s">
        <v>40</v>
      </c>
      <c r="W4" s="23" t="s">
        <v>69</v>
      </c>
      <c r="X4" s="23" t="s">
        <v>86</v>
      </c>
      <c r="Y4" s="23" t="s">
        <v>90</v>
      </c>
      <c r="Z4" s="18" t="s">
        <v>70</v>
      </c>
      <c r="AA4" s="23" t="s">
        <v>72</v>
      </c>
      <c r="AB4" s="68" t="s">
        <v>66</v>
      </c>
      <c r="AC4" s="18" t="s">
        <v>67</v>
      </c>
      <c r="AD4" s="18"/>
      <c r="AE4" s="18" t="s">
        <v>73</v>
      </c>
      <c r="AF4" s="18" t="s">
        <v>74</v>
      </c>
      <c r="AG4" s="23" t="s">
        <v>608</v>
      </c>
      <c r="AH4" s="18" t="s">
        <v>78</v>
      </c>
      <c r="AI4" s="18" t="s">
        <v>77</v>
      </c>
      <c r="AJ4" s="18" t="s">
        <v>76</v>
      </c>
      <c r="AK4" s="23" t="s">
        <v>79</v>
      </c>
      <c r="AL4" s="18" t="s">
        <v>68</v>
      </c>
    </row>
    <row r="5" spans="1:38" s="3" customFormat="1" x14ac:dyDescent="0.25">
      <c r="A5" s="40"/>
      <c r="B5" s="6"/>
      <c r="C5" s="4"/>
      <c r="D5" s="4"/>
      <c r="E5" s="4"/>
      <c r="F5" s="4"/>
      <c r="G5" s="41"/>
      <c r="H5" s="31"/>
      <c r="I5" s="14"/>
      <c r="J5" s="14"/>
      <c r="K5" s="14"/>
      <c r="L5" s="14"/>
      <c r="M5" s="15"/>
      <c r="N5" s="14"/>
      <c r="O5" s="24"/>
      <c r="P5" s="14"/>
      <c r="Q5" s="14"/>
      <c r="R5" s="24"/>
      <c r="S5" s="24"/>
      <c r="T5" s="14"/>
      <c r="U5" s="14"/>
      <c r="V5" s="24"/>
      <c r="W5" s="24"/>
      <c r="X5" s="24"/>
      <c r="Y5" s="24"/>
      <c r="Z5" s="14"/>
      <c r="AA5" s="24"/>
      <c r="AB5" s="122"/>
      <c r="AC5" s="21"/>
      <c r="AD5" s="21"/>
      <c r="AE5" s="29"/>
      <c r="AF5" s="14"/>
      <c r="AG5" s="24"/>
      <c r="AH5" s="14"/>
      <c r="AI5" s="14"/>
      <c r="AJ5" s="14"/>
      <c r="AK5" s="24"/>
      <c r="AL5" s="29"/>
    </row>
    <row r="7" spans="1:38" ht="90" x14ac:dyDescent="0.25">
      <c r="A7" s="42" t="s">
        <v>584</v>
      </c>
      <c r="B7" s="7" t="s">
        <v>586</v>
      </c>
      <c r="C7" s="2" t="s">
        <v>593</v>
      </c>
      <c r="D7" s="43" t="s">
        <v>28</v>
      </c>
      <c r="E7" s="43" t="s">
        <v>91</v>
      </c>
      <c r="F7" s="2" t="s">
        <v>588</v>
      </c>
      <c r="G7" s="37" t="s">
        <v>83</v>
      </c>
      <c r="K7" s="12" t="s">
        <v>585</v>
      </c>
      <c r="L7" s="12" t="s">
        <v>154</v>
      </c>
      <c r="M7" s="13" t="s">
        <v>589</v>
      </c>
      <c r="N7" s="12" t="s">
        <v>62</v>
      </c>
      <c r="O7" s="22">
        <v>-98</v>
      </c>
      <c r="P7" s="12" t="s">
        <v>154</v>
      </c>
      <c r="Q7" s="12" t="s">
        <v>94</v>
      </c>
      <c r="R7" s="22">
        <v>15005</v>
      </c>
      <c r="S7" s="22">
        <v>1</v>
      </c>
      <c r="T7" s="12">
        <v>51950</v>
      </c>
      <c r="V7" s="22" t="s">
        <v>590</v>
      </c>
      <c r="W7" s="22" t="s">
        <v>94</v>
      </c>
      <c r="X7" s="22">
        <v>1</v>
      </c>
      <c r="Y7" s="22">
        <v>2</v>
      </c>
      <c r="Z7" s="12" t="s">
        <v>190</v>
      </c>
      <c r="AA7" s="22">
        <v>2</v>
      </c>
      <c r="AB7" s="66" t="s">
        <v>591</v>
      </c>
      <c r="AC7" s="123" t="s">
        <v>592</v>
      </c>
      <c r="AE7" s="56">
        <v>19820322</v>
      </c>
      <c r="AG7" s="22">
        <v>1</v>
      </c>
      <c r="AK7" s="22">
        <v>5</v>
      </c>
    </row>
    <row r="8" spans="1:38" x14ac:dyDescent="0.25">
      <c r="B8" s="7" t="s">
        <v>587</v>
      </c>
    </row>
    <row r="9" spans="1:38" s="3" customFormat="1" x14ac:dyDescent="0.25">
      <c r="A9" s="40"/>
      <c r="B9" s="6"/>
      <c r="C9" s="4"/>
      <c r="D9" s="4"/>
      <c r="E9" s="4"/>
      <c r="F9" s="4"/>
      <c r="G9" s="41"/>
      <c r="H9" s="31"/>
      <c r="I9" s="14"/>
      <c r="J9" s="14"/>
      <c r="K9" s="14"/>
      <c r="L9" s="14"/>
      <c r="M9" s="15"/>
      <c r="N9" s="14"/>
      <c r="O9" s="24"/>
      <c r="P9" s="14"/>
      <c r="Q9" s="14"/>
      <c r="R9" s="24"/>
      <c r="S9" s="24"/>
      <c r="T9" s="14"/>
      <c r="U9" s="14"/>
      <c r="V9" s="24"/>
      <c r="W9" s="24"/>
      <c r="X9" s="24"/>
      <c r="Y9" s="24"/>
      <c r="Z9" s="14"/>
      <c r="AA9" s="24"/>
      <c r="AB9" s="122"/>
      <c r="AC9" s="21"/>
      <c r="AD9" s="21"/>
      <c r="AE9" s="29"/>
      <c r="AF9" s="14"/>
      <c r="AG9" s="24"/>
      <c r="AH9" s="14"/>
      <c r="AI9" s="14"/>
      <c r="AJ9" s="14"/>
      <c r="AK9" s="24"/>
      <c r="AL9" s="29"/>
    </row>
    <row r="11" spans="1:38" ht="105" x14ac:dyDescent="0.25">
      <c r="A11" s="42">
        <v>3</v>
      </c>
      <c r="B11" s="7" t="s">
        <v>594</v>
      </c>
      <c r="C11" s="2" t="s">
        <v>596</v>
      </c>
      <c r="D11" s="43" t="s">
        <v>28</v>
      </c>
      <c r="E11" s="43" t="s">
        <v>91</v>
      </c>
      <c r="F11" s="2" t="s">
        <v>597</v>
      </c>
      <c r="G11" s="37" t="s">
        <v>83</v>
      </c>
      <c r="K11" s="12" t="s">
        <v>595</v>
      </c>
      <c r="L11" s="12" t="s">
        <v>154</v>
      </c>
      <c r="M11" s="13" t="s">
        <v>598</v>
      </c>
      <c r="N11" s="12" t="s">
        <v>62</v>
      </c>
      <c r="O11" s="22">
        <v>-98</v>
      </c>
      <c r="P11" s="12" t="s">
        <v>154</v>
      </c>
      <c r="Q11" s="12" t="s">
        <v>94</v>
      </c>
      <c r="R11" s="22">
        <v>51950</v>
      </c>
      <c r="S11" s="22">
        <v>4</v>
      </c>
      <c r="T11" s="12">
        <v>50130</v>
      </c>
      <c r="U11" s="12" t="s">
        <v>94</v>
      </c>
      <c r="V11" s="22" t="s">
        <v>601</v>
      </c>
      <c r="W11" s="22" t="s">
        <v>94</v>
      </c>
      <c r="X11" s="22">
        <v>1</v>
      </c>
      <c r="Y11" s="22">
        <v>2</v>
      </c>
      <c r="Z11" s="12" t="s">
        <v>190</v>
      </c>
      <c r="AA11" s="22">
        <v>2</v>
      </c>
      <c r="AB11" s="85" t="s">
        <v>602</v>
      </c>
      <c r="AE11" s="56">
        <v>19800109</v>
      </c>
      <c r="AG11" s="22">
        <v>1</v>
      </c>
      <c r="AK11" s="22">
        <v>5</v>
      </c>
    </row>
    <row r="12" spans="1:38" s="3" customFormat="1" x14ac:dyDescent="0.25">
      <c r="A12" s="40"/>
      <c r="B12" s="6"/>
      <c r="C12" s="4"/>
      <c r="D12" s="4"/>
      <c r="E12" s="4"/>
      <c r="F12" s="4"/>
      <c r="G12" s="41"/>
      <c r="H12" s="31"/>
      <c r="I12" s="14"/>
      <c r="J12" s="14"/>
      <c r="K12" s="14"/>
      <c r="L12" s="14"/>
      <c r="M12" s="15"/>
      <c r="N12" s="14"/>
      <c r="O12" s="24"/>
      <c r="P12" s="14"/>
      <c r="Q12" s="14"/>
      <c r="R12" s="24"/>
      <c r="S12" s="24"/>
      <c r="T12" s="14"/>
      <c r="U12" s="14"/>
      <c r="V12" s="24"/>
      <c r="W12" s="24"/>
      <c r="X12" s="24"/>
      <c r="Y12" s="24"/>
      <c r="Z12" s="14"/>
      <c r="AA12" s="24"/>
      <c r="AB12" s="122"/>
      <c r="AC12" s="21"/>
      <c r="AD12" s="21"/>
      <c r="AE12" s="29"/>
      <c r="AF12" s="14"/>
      <c r="AG12" s="24"/>
      <c r="AH12" s="14"/>
      <c r="AI12" s="14"/>
      <c r="AJ12" s="14"/>
      <c r="AK12" s="24"/>
      <c r="AL12" s="29"/>
    </row>
    <row r="14" spans="1:38" ht="45" x14ac:dyDescent="0.25">
      <c r="A14" s="42">
        <v>4</v>
      </c>
      <c r="B14" s="7" t="s">
        <v>603</v>
      </c>
      <c r="C14" s="2" t="s">
        <v>604</v>
      </c>
      <c r="D14" s="43" t="s">
        <v>28</v>
      </c>
      <c r="E14" s="43" t="s">
        <v>91</v>
      </c>
      <c r="F14" s="43" t="s">
        <v>29</v>
      </c>
      <c r="G14" s="37" t="s">
        <v>84</v>
      </c>
      <c r="K14" s="12" t="s">
        <v>605</v>
      </c>
      <c r="L14" s="12" t="s">
        <v>154</v>
      </c>
      <c r="N14" s="12" t="s">
        <v>62</v>
      </c>
      <c r="O14" s="22">
        <v>-98</v>
      </c>
      <c r="P14" s="12" t="s">
        <v>94</v>
      </c>
      <c r="Q14" s="12" t="s">
        <v>94</v>
      </c>
      <c r="R14" s="22">
        <v>15005</v>
      </c>
      <c r="S14" s="22">
        <v>1</v>
      </c>
      <c r="T14" s="12" t="s">
        <v>94</v>
      </c>
      <c r="U14" s="12" t="s">
        <v>94</v>
      </c>
      <c r="V14" s="22">
        <v>4.71</v>
      </c>
      <c r="W14" s="22" t="s">
        <v>94</v>
      </c>
      <c r="X14" s="22">
        <v>1</v>
      </c>
      <c r="Y14" s="22">
        <v>9</v>
      </c>
      <c r="Z14" s="12" t="s">
        <v>71</v>
      </c>
      <c r="AA14" s="22">
        <v>1</v>
      </c>
      <c r="AB14" s="66" t="s">
        <v>606</v>
      </c>
      <c r="AC14" s="123" t="s">
        <v>607</v>
      </c>
      <c r="AE14" s="56">
        <v>20060214</v>
      </c>
      <c r="AG14" s="22">
        <v>5</v>
      </c>
      <c r="AK14" s="22">
        <v>5</v>
      </c>
    </row>
    <row r="15" spans="1:38" s="3" customFormat="1" x14ac:dyDescent="0.25">
      <c r="A15" s="40"/>
      <c r="B15" s="6"/>
      <c r="C15" s="4"/>
      <c r="D15" s="4"/>
      <c r="E15" s="4"/>
      <c r="F15" s="4"/>
      <c r="G15" s="41"/>
      <c r="H15" s="31"/>
      <c r="I15" s="14"/>
      <c r="J15" s="14"/>
      <c r="K15" s="14"/>
      <c r="L15" s="14"/>
      <c r="M15" s="15"/>
      <c r="N15" s="14"/>
      <c r="O15" s="24"/>
      <c r="P15" s="14"/>
      <c r="Q15" s="14"/>
      <c r="R15" s="24"/>
      <c r="S15" s="24"/>
      <c r="T15" s="14"/>
      <c r="U15" s="14"/>
      <c r="V15" s="24"/>
      <c r="W15" s="24"/>
      <c r="X15" s="24"/>
      <c r="Y15" s="24"/>
      <c r="Z15" s="14"/>
      <c r="AA15" s="24"/>
      <c r="AB15" s="122"/>
      <c r="AC15" s="21"/>
      <c r="AD15" s="21"/>
      <c r="AE15" s="29"/>
      <c r="AF15" s="14"/>
      <c r="AG15" s="24"/>
      <c r="AH15" s="14"/>
      <c r="AI15" s="14"/>
      <c r="AJ15" s="14"/>
      <c r="AK15" s="24"/>
      <c r="AL15" s="29"/>
    </row>
    <row r="17" spans="1:38" ht="30" x14ac:dyDescent="0.25">
      <c r="A17" s="42">
        <v>5</v>
      </c>
      <c r="B17" s="7" t="s">
        <v>610</v>
      </c>
      <c r="C17" s="2" t="s">
        <v>609</v>
      </c>
      <c r="D17" s="43" t="s">
        <v>28</v>
      </c>
      <c r="E17" s="43" t="s">
        <v>91</v>
      </c>
      <c r="F17" s="2" t="s">
        <v>611</v>
      </c>
      <c r="G17" s="37" t="s">
        <v>84</v>
      </c>
      <c r="K17" s="12" t="s">
        <v>612</v>
      </c>
      <c r="L17" s="12" t="s">
        <v>154</v>
      </c>
      <c r="N17" s="12" t="s">
        <v>62</v>
      </c>
      <c r="O17" s="22">
        <v>-98</v>
      </c>
      <c r="P17" s="12" t="s">
        <v>94</v>
      </c>
      <c r="Q17" s="12" t="s">
        <v>94</v>
      </c>
      <c r="R17" s="22">
        <v>15005</v>
      </c>
      <c r="S17" s="22">
        <v>1</v>
      </c>
      <c r="T17" s="12" t="s">
        <v>94</v>
      </c>
      <c r="U17" s="12" t="s">
        <v>94</v>
      </c>
      <c r="V17" s="22">
        <v>9.73</v>
      </c>
      <c r="W17" s="22" t="s">
        <v>94</v>
      </c>
      <c r="X17" s="22">
        <v>1</v>
      </c>
      <c r="Y17" s="22">
        <v>9</v>
      </c>
      <c r="Z17" s="12" t="s">
        <v>190</v>
      </c>
      <c r="AA17" s="22">
        <v>2</v>
      </c>
      <c r="AB17" s="66" t="s">
        <v>613</v>
      </c>
      <c r="AC17" s="120">
        <v>2104</v>
      </c>
      <c r="AE17" s="56">
        <v>20181113</v>
      </c>
      <c r="AG17" s="22">
        <v>5</v>
      </c>
      <c r="AK17" s="22">
        <v>5</v>
      </c>
    </row>
    <row r="18" spans="1:38" s="3" customFormat="1" x14ac:dyDescent="0.25">
      <c r="A18" s="40"/>
      <c r="B18" s="6"/>
      <c r="C18" s="4"/>
      <c r="D18" s="4"/>
      <c r="E18" s="4"/>
      <c r="F18" s="4"/>
      <c r="G18" s="41"/>
      <c r="H18" s="31"/>
      <c r="I18" s="14"/>
      <c r="J18" s="14"/>
      <c r="K18" s="14"/>
      <c r="L18" s="14"/>
      <c r="M18" s="15"/>
      <c r="N18" s="14"/>
      <c r="O18" s="24"/>
      <c r="P18" s="14"/>
      <c r="Q18" s="14"/>
      <c r="R18" s="24"/>
      <c r="S18" s="24"/>
      <c r="T18" s="14"/>
      <c r="U18" s="14"/>
      <c r="V18" s="24"/>
      <c r="W18" s="24"/>
      <c r="X18" s="24"/>
      <c r="Y18" s="24"/>
      <c r="Z18" s="14"/>
      <c r="AA18" s="24"/>
      <c r="AB18" s="122"/>
      <c r="AC18" s="21"/>
      <c r="AD18" s="21"/>
      <c r="AE18" s="29"/>
      <c r="AF18" s="14"/>
      <c r="AG18" s="24"/>
      <c r="AH18" s="14"/>
      <c r="AI18" s="14"/>
      <c r="AJ18" s="14"/>
      <c r="AK18" s="24"/>
      <c r="AL18" s="29"/>
    </row>
    <row r="21" spans="1:38" s="3" customFormat="1" x14ac:dyDescent="0.25">
      <c r="A21" s="40"/>
      <c r="B21" s="6"/>
      <c r="C21" s="4"/>
      <c r="D21" s="4"/>
      <c r="E21" s="4"/>
      <c r="F21" s="4"/>
      <c r="G21" s="41"/>
      <c r="H21" s="31"/>
      <c r="I21" s="14"/>
      <c r="J21" s="14"/>
      <c r="K21" s="14"/>
      <c r="L21" s="14"/>
      <c r="M21" s="15"/>
      <c r="N21" s="14"/>
      <c r="O21" s="24"/>
      <c r="P21" s="14"/>
      <c r="Q21" s="14"/>
      <c r="R21" s="24"/>
      <c r="S21" s="24"/>
      <c r="T21" s="14"/>
      <c r="U21" s="14"/>
      <c r="V21" s="24"/>
      <c r="W21" s="24"/>
      <c r="X21" s="24"/>
      <c r="Y21" s="24"/>
      <c r="Z21" s="14"/>
      <c r="AA21" s="24"/>
      <c r="AB21" s="122"/>
      <c r="AC21" s="21"/>
      <c r="AD21" s="21"/>
      <c r="AE21" s="29"/>
      <c r="AF21" s="14"/>
      <c r="AG21" s="24"/>
      <c r="AH21" s="14"/>
      <c r="AI21" s="14"/>
      <c r="AJ21" s="14"/>
      <c r="AK21" s="24"/>
      <c r="AL21" s="29"/>
    </row>
    <row r="24" spans="1:38" s="3" customFormat="1" x14ac:dyDescent="0.25">
      <c r="A24" s="40"/>
      <c r="B24" s="6"/>
      <c r="C24" s="4"/>
      <c r="D24" s="4"/>
      <c r="E24" s="4"/>
      <c r="F24" s="4"/>
      <c r="G24" s="41"/>
      <c r="H24" s="31"/>
      <c r="I24" s="14"/>
      <c r="J24" s="14"/>
      <c r="K24" s="14"/>
      <c r="L24" s="14"/>
      <c r="M24" s="15"/>
      <c r="N24" s="14"/>
      <c r="O24" s="24"/>
      <c r="P24" s="14"/>
      <c r="Q24" s="14"/>
      <c r="R24" s="24"/>
      <c r="S24" s="24"/>
      <c r="T24" s="14"/>
      <c r="U24" s="14"/>
      <c r="V24" s="24"/>
      <c r="W24" s="24"/>
      <c r="X24" s="24"/>
      <c r="Y24" s="24"/>
      <c r="Z24" s="14"/>
      <c r="AA24" s="24"/>
      <c r="AB24" s="122"/>
      <c r="AC24" s="21"/>
      <c r="AD24" s="21"/>
      <c r="AE24" s="29"/>
      <c r="AF24" s="14"/>
      <c r="AG24" s="24"/>
      <c r="AH24" s="14"/>
      <c r="AI24" s="14"/>
      <c r="AJ24" s="14"/>
      <c r="AK24" s="24"/>
      <c r="AL24" s="29"/>
    </row>
    <row r="27" spans="1:38" s="3" customFormat="1" x14ac:dyDescent="0.25">
      <c r="A27" s="40"/>
      <c r="B27" s="6"/>
      <c r="C27" s="4"/>
      <c r="D27" s="4"/>
      <c r="E27" s="4"/>
      <c r="F27" s="4"/>
      <c r="G27" s="41"/>
      <c r="H27" s="31"/>
      <c r="I27" s="14"/>
      <c r="J27" s="14"/>
      <c r="K27" s="14"/>
      <c r="L27" s="14"/>
      <c r="M27" s="15"/>
      <c r="N27" s="14"/>
      <c r="O27" s="24"/>
      <c r="P27" s="14"/>
      <c r="Q27" s="14"/>
      <c r="R27" s="24"/>
      <c r="S27" s="24"/>
      <c r="T27" s="14"/>
      <c r="U27" s="14"/>
      <c r="V27" s="24"/>
      <c r="W27" s="24"/>
      <c r="X27" s="24"/>
      <c r="Y27" s="24"/>
      <c r="Z27" s="14"/>
      <c r="AA27" s="24"/>
      <c r="AB27" s="122"/>
      <c r="AC27" s="21"/>
      <c r="AD27" s="21"/>
      <c r="AE27" s="29"/>
      <c r="AF27" s="14"/>
      <c r="AG27" s="24"/>
      <c r="AH27" s="14"/>
      <c r="AI27" s="14"/>
      <c r="AJ27" s="14"/>
      <c r="AK27" s="24"/>
      <c r="AL27" s="29"/>
    </row>
    <row r="30" spans="1:38" s="3" customFormat="1" x14ac:dyDescent="0.25">
      <c r="A30" s="40"/>
      <c r="B30" s="6"/>
      <c r="C30" s="4"/>
      <c r="D30" s="4"/>
      <c r="E30" s="4"/>
      <c r="F30" s="4"/>
      <c r="G30" s="41"/>
      <c r="H30" s="31"/>
      <c r="I30" s="14"/>
      <c r="J30" s="14"/>
      <c r="K30" s="14"/>
      <c r="L30" s="14"/>
      <c r="M30" s="15"/>
      <c r="N30" s="14"/>
      <c r="O30" s="24"/>
      <c r="P30" s="14"/>
      <c r="Q30" s="14"/>
      <c r="R30" s="24"/>
      <c r="S30" s="24"/>
      <c r="T30" s="14"/>
      <c r="U30" s="14"/>
      <c r="V30" s="24"/>
      <c r="W30" s="24"/>
      <c r="X30" s="24"/>
      <c r="Y30" s="24"/>
      <c r="Z30" s="14"/>
      <c r="AA30" s="24"/>
      <c r="AB30" s="122"/>
      <c r="AC30" s="21"/>
      <c r="AD30" s="21"/>
      <c r="AE30" s="29"/>
      <c r="AF30" s="14"/>
      <c r="AG30" s="24"/>
      <c r="AH30" s="14"/>
      <c r="AI30" s="14"/>
      <c r="AJ30" s="14"/>
      <c r="AK30" s="24"/>
      <c r="AL30" s="29"/>
    </row>
    <row r="33" spans="1:38" s="3" customFormat="1" x14ac:dyDescent="0.25">
      <c r="A33" s="40"/>
      <c r="B33" s="6"/>
      <c r="C33" s="4"/>
      <c r="D33" s="4"/>
      <c r="E33" s="4"/>
      <c r="F33" s="4"/>
      <c r="G33" s="41"/>
      <c r="H33" s="31"/>
      <c r="I33" s="14"/>
      <c r="J33" s="14"/>
      <c r="K33" s="14"/>
      <c r="L33" s="14"/>
      <c r="M33" s="15"/>
      <c r="N33" s="14"/>
      <c r="O33" s="24"/>
      <c r="P33" s="14"/>
      <c r="Q33" s="14"/>
      <c r="R33" s="24"/>
      <c r="S33" s="24"/>
      <c r="T33" s="14"/>
      <c r="U33" s="14"/>
      <c r="V33" s="24"/>
      <c r="W33" s="24"/>
      <c r="X33" s="24"/>
      <c r="Y33" s="24"/>
      <c r="Z33" s="14"/>
      <c r="AA33" s="24"/>
      <c r="AB33" s="122"/>
      <c r="AC33" s="21"/>
      <c r="AD33" s="21"/>
      <c r="AE33" s="29"/>
      <c r="AF33" s="14"/>
      <c r="AG33" s="24"/>
      <c r="AH33" s="14"/>
      <c r="AI33" s="14"/>
      <c r="AJ33" s="14"/>
      <c r="AK33" s="24"/>
      <c r="AL33" s="29"/>
    </row>
    <row r="36" spans="1:38" s="3" customFormat="1" x14ac:dyDescent="0.25">
      <c r="A36" s="40"/>
      <c r="B36" s="6"/>
      <c r="C36" s="4"/>
      <c r="D36" s="4"/>
      <c r="E36" s="4"/>
      <c r="F36" s="4"/>
      <c r="G36" s="41"/>
      <c r="H36" s="31"/>
      <c r="I36" s="14"/>
      <c r="J36" s="14"/>
      <c r="K36" s="14"/>
      <c r="L36" s="14"/>
      <c r="M36" s="15"/>
      <c r="N36" s="14"/>
      <c r="O36" s="24"/>
      <c r="P36" s="14"/>
      <c r="Q36" s="14"/>
      <c r="R36" s="24"/>
      <c r="S36" s="24"/>
      <c r="T36" s="14"/>
      <c r="U36" s="14"/>
      <c r="V36" s="24"/>
      <c r="W36" s="24"/>
      <c r="X36" s="24"/>
      <c r="Y36" s="24"/>
      <c r="Z36" s="14"/>
      <c r="AA36" s="24"/>
      <c r="AB36" s="122"/>
      <c r="AC36" s="21"/>
      <c r="AD36" s="21"/>
      <c r="AE36" s="29"/>
      <c r="AF36" s="14"/>
      <c r="AG36" s="24"/>
      <c r="AH36" s="14"/>
      <c r="AI36" s="14"/>
      <c r="AJ36" s="14"/>
      <c r="AK36" s="24"/>
      <c r="AL36" s="29"/>
    </row>
    <row r="39" spans="1:38" s="3" customFormat="1" x14ac:dyDescent="0.25">
      <c r="A39" s="40"/>
      <c r="B39" s="6"/>
      <c r="C39" s="4"/>
      <c r="D39" s="4"/>
      <c r="E39" s="4"/>
      <c r="F39" s="4"/>
      <c r="G39" s="41"/>
      <c r="H39" s="31"/>
      <c r="I39" s="14"/>
      <c r="J39" s="14"/>
      <c r="K39" s="14"/>
      <c r="L39" s="14"/>
      <c r="M39" s="15"/>
      <c r="N39" s="14"/>
      <c r="O39" s="24"/>
      <c r="P39" s="14"/>
      <c r="Q39" s="14"/>
      <c r="R39" s="24"/>
      <c r="S39" s="24"/>
      <c r="T39" s="14"/>
      <c r="U39" s="14"/>
      <c r="V39" s="24"/>
      <c r="W39" s="24"/>
      <c r="X39" s="24"/>
      <c r="Y39" s="24"/>
      <c r="Z39" s="14"/>
      <c r="AA39" s="24"/>
      <c r="AB39" s="122"/>
      <c r="AC39" s="21"/>
      <c r="AD39" s="21"/>
      <c r="AE39" s="29"/>
      <c r="AF39" s="14"/>
      <c r="AG39" s="24"/>
      <c r="AH39" s="14"/>
      <c r="AI39" s="14"/>
      <c r="AJ39" s="14"/>
      <c r="AK39" s="24"/>
      <c r="AL39" s="29"/>
    </row>
    <row r="42" spans="1:38" s="3" customFormat="1" x14ac:dyDescent="0.25">
      <c r="A42" s="40"/>
      <c r="B42" s="6"/>
      <c r="C42" s="4"/>
      <c r="D42" s="4"/>
      <c r="E42" s="4"/>
      <c r="F42" s="4"/>
      <c r="G42" s="41"/>
      <c r="H42" s="31"/>
      <c r="I42" s="14"/>
      <c r="J42" s="14"/>
      <c r="K42" s="14"/>
      <c r="L42" s="14"/>
      <c r="M42" s="15"/>
      <c r="N42" s="14"/>
      <c r="O42" s="24"/>
      <c r="P42" s="14"/>
      <c r="Q42" s="14"/>
      <c r="R42" s="24"/>
      <c r="S42" s="24"/>
      <c r="T42" s="14"/>
      <c r="U42" s="14"/>
      <c r="V42" s="24"/>
      <c r="W42" s="24"/>
      <c r="X42" s="24"/>
      <c r="Y42" s="24"/>
      <c r="Z42" s="14"/>
      <c r="AA42" s="24"/>
      <c r="AB42" s="122"/>
      <c r="AC42" s="21"/>
      <c r="AD42" s="21"/>
      <c r="AE42" s="29"/>
      <c r="AF42" s="14"/>
      <c r="AG42" s="24"/>
      <c r="AH42" s="14"/>
      <c r="AI42" s="14"/>
      <c r="AJ42" s="14"/>
      <c r="AK42" s="24"/>
      <c r="AL42" s="29"/>
    </row>
    <row r="45" spans="1:38" s="3" customFormat="1" x14ac:dyDescent="0.25">
      <c r="A45" s="40"/>
      <c r="B45" s="6"/>
      <c r="C45" s="4"/>
      <c r="D45" s="4"/>
      <c r="E45" s="4"/>
      <c r="F45" s="4"/>
      <c r="G45" s="41"/>
      <c r="H45" s="31"/>
      <c r="I45" s="14"/>
      <c r="J45" s="14"/>
      <c r="K45" s="14"/>
      <c r="L45" s="14"/>
      <c r="M45" s="15"/>
      <c r="N45" s="14"/>
      <c r="O45" s="24"/>
      <c r="P45" s="14"/>
      <c r="Q45" s="14"/>
      <c r="R45" s="24"/>
      <c r="S45" s="24"/>
      <c r="T45" s="14"/>
      <c r="U45" s="14"/>
      <c r="V45" s="24"/>
      <c r="W45" s="24"/>
      <c r="X45" s="24"/>
      <c r="Y45" s="24"/>
      <c r="Z45" s="14"/>
      <c r="AA45" s="24"/>
      <c r="AB45" s="122"/>
      <c r="AC45" s="21"/>
      <c r="AD45" s="21"/>
      <c r="AE45" s="29"/>
      <c r="AF45" s="14"/>
      <c r="AG45" s="24"/>
      <c r="AH45" s="14"/>
      <c r="AI45" s="14"/>
      <c r="AJ45" s="14"/>
      <c r="AK45" s="24"/>
      <c r="AL45" s="29"/>
    </row>
    <row r="48" spans="1:38" s="3" customFormat="1" x14ac:dyDescent="0.25">
      <c r="A48" s="40"/>
      <c r="B48" s="6"/>
      <c r="C48" s="4"/>
      <c r="D48" s="4"/>
      <c r="E48" s="4"/>
      <c r="F48" s="4"/>
      <c r="G48" s="41"/>
      <c r="H48" s="31"/>
      <c r="I48" s="14"/>
      <c r="J48" s="14"/>
      <c r="K48" s="14"/>
      <c r="L48" s="14"/>
      <c r="M48" s="15"/>
      <c r="N48" s="14"/>
      <c r="O48" s="24"/>
      <c r="P48" s="14"/>
      <c r="Q48" s="14"/>
      <c r="R48" s="24"/>
      <c r="S48" s="24"/>
      <c r="T48" s="14"/>
      <c r="U48" s="14"/>
      <c r="V48" s="24"/>
      <c r="W48" s="24"/>
      <c r="X48" s="24"/>
      <c r="Y48" s="24"/>
      <c r="Z48" s="14"/>
      <c r="AA48" s="24"/>
      <c r="AB48" s="122"/>
      <c r="AC48" s="21"/>
      <c r="AD48" s="21"/>
      <c r="AE48" s="29"/>
      <c r="AF48" s="14"/>
      <c r="AG48" s="24"/>
      <c r="AH48" s="14"/>
      <c r="AI48" s="14"/>
      <c r="AJ48" s="14"/>
      <c r="AK48" s="24"/>
      <c r="AL48" s="29"/>
    </row>
    <row r="51" spans="1:38" s="3" customFormat="1" x14ac:dyDescent="0.25">
      <c r="A51" s="40"/>
      <c r="B51" s="6"/>
      <c r="C51" s="4"/>
      <c r="D51" s="4"/>
      <c r="E51" s="4"/>
      <c r="F51" s="4"/>
      <c r="G51" s="41"/>
      <c r="H51" s="31"/>
      <c r="I51" s="14"/>
      <c r="J51" s="14"/>
      <c r="K51" s="14"/>
      <c r="L51" s="14"/>
      <c r="M51" s="15"/>
      <c r="N51" s="14"/>
      <c r="O51" s="24"/>
      <c r="P51" s="14"/>
      <c r="Q51" s="14"/>
      <c r="R51" s="24"/>
      <c r="S51" s="24"/>
      <c r="T51" s="14"/>
      <c r="U51" s="14"/>
      <c r="V51" s="24"/>
      <c r="W51" s="24"/>
      <c r="X51" s="24"/>
      <c r="Y51" s="24"/>
      <c r="Z51" s="14"/>
      <c r="AA51" s="24"/>
      <c r="AB51" s="122"/>
      <c r="AC51" s="21"/>
      <c r="AD51" s="21"/>
      <c r="AE51" s="29"/>
      <c r="AF51" s="14"/>
      <c r="AG51" s="24"/>
      <c r="AH51" s="14"/>
      <c r="AI51" s="14"/>
      <c r="AJ51" s="14"/>
      <c r="AK51" s="24"/>
      <c r="AL51" s="29"/>
    </row>
    <row r="54" spans="1:38" s="3" customFormat="1" x14ac:dyDescent="0.25">
      <c r="A54" s="40"/>
      <c r="B54" s="6"/>
      <c r="C54" s="4"/>
      <c r="D54" s="4"/>
      <c r="E54" s="4"/>
      <c r="F54" s="4"/>
      <c r="G54" s="41"/>
      <c r="H54" s="31"/>
      <c r="I54" s="14"/>
      <c r="J54" s="14"/>
      <c r="K54" s="14"/>
      <c r="L54" s="14"/>
      <c r="M54" s="15"/>
      <c r="N54" s="14"/>
      <c r="O54" s="24"/>
      <c r="P54" s="14"/>
      <c r="Q54" s="14"/>
      <c r="R54" s="24"/>
      <c r="S54" s="24"/>
      <c r="T54" s="14"/>
      <c r="U54" s="14"/>
      <c r="V54" s="24"/>
      <c r="W54" s="24"/>
      <c r="X54" s="24"/>
      <c r="Y54" s="24"/>
      <c r="Z54" s="14"/>
      <c r="AA54" s="24"/>
      <c r="AB54" s="122"/>
      <c r="AC54" s="21"/>
      <c r="AD54" s="21"/>
      <c r="AE54" s="29"/>
      <c r="AF54" s="14"/>
      <c r="AG54" s="24"/>
      <c r="AH54" s="14"/>
      <c r="AI54" s="14"/>
      <c r="AJ54" s="14"/>
      <c r="AK54" s="24"/>
      <c r="AL54" s="29"/>
    </row>
    <row r="57" spans="1:38" s="3" customFormat="1" x14ac:dyDescent="0.25">
      <c r="A57" s="40"/>
      <c r="B57" s="6"/>
      <c r="C57" s="4"/>
      <c r="D57" s="4"/>
      <c r="E57" s="4"/>
      <c r="F57" s="4"/>
      <c r="G57" s="41"/>
      <c r="H57" s="31"/>
      <c r="I57" s="14"/>
      <c r="J57" s="14"/>
      <c r="K57" s="14"/>
      <c r="L57" s="14"/>
      <c r="M57" s="15"/>
      <c r="N57" s="14"/>
      <c r="O57" s="24"/>
      <c r="P57" s="14"/>
      <c r="Q57" s="14"/>
      <c r="R57" s="24"/>
      <c r="S57" s="24"/>
      <c r="T57" s="14"/>
      <c r="U57" s="14"/>
      <c r="V57" s="24"/>
      <c r="W57" s="24"/>
      <c r="X57" s="24"/>
      <c r="Y57" s="24"/>
      <c r="Z57" s="14"/>
      <c r="AA57" s="24"/>
      <c r="AB57" s="122"/>
      <c r="AC57" s="21"/>
      <c r="AD57" s="21"/>
      <c r="AE57" s="29"/>
      <c r="AF57" s="14"/>
      <c r="AG57" s="24"/>
      <c r="AH57" s="14"/>
      <c r="AI57" s="14"/>
      <c r="AJ57" s="14"/>
      <c r="AK57" s="24"/>
      <c r="AL57" s="29"/>
    </row>
    <row r="60" spans="1:38" s="3" customFormat="1" x14ac:dyDescent="0.25">
      <c r="A60" s="40"/>
      <c r="B60" s="6"/>
      <c r="C60" s="4"/>
      <c r="D60" s="4"/>
      <c r="E60" s="4"/>
      <c r="F60" s="4"/>
      <c r="G60" s="41"/>
      <c r="H60" s="31"/>
      <c r="I60" s="14"/>
      <c r="J60" s="14"/>
      <c r="K60" s="14"/>
      <c r="L60" s="14"/>
      <c r="M60" s="15"/>
      <c r="N60" s="14"/>
      <c r="O60" s="24"/>
      <c r="P60" s="14"/>
      <c r="Q60" s="14"/>
      <c r="R60" s="24"/>
      <c r="S60" s="24"/>
      <c r="T60" s="14"/>
      <c r="U60" s="14"/>
      <c r="V60" s="24"/>
      <c r="W60" s="24"/>
      <c r="X60" s="24"/>
      <c r="Y60" s="24"/>
      <c r="Z60" s="14"/>
      <c r="AA60" s="24"/>
      <c r="AB60" s="122"/>
      <c r="AC60" s="21"/>
      <c r="AD60" s="21"/>
      <c r="AE60" s="29"/>
      <c r="AF60" s="14"/>
      <c r="AG60" s="24"/>
      <c r="AH60" s="14"/>
      <c r="AI60" s="14"/>
      <c r="AJ60" s="14"/>
      <c r="AK60" s="24"/>
      <c r="AL60" s="29"/>
    </row>
    <row r="63" spans="1:38" s="3" customFormat="1" x14ac:dyDescent="0.25">
      <c r="A63" s="40"/>
      <c r="B63" s="6"/>
      <c r="C63" s="4"/>
      <c r="D63" s="4"/>
      <c r="E63" s="4"/>
      <c r="F63" s="4"/>
      <c r="G63" s="41"/>
      <c r="H63" s="31"/>
      <c r="I63" s="14"/>
      <c r="J63" s="14"/>
      <c r="K63" s="14"/>
      <c r="L63" s="14"/>
      <c r="M63" s="15"/>
      <c r="N63" s="14"/>
      <c r="O63" s="24"/>
      <c r="P63" s="14"/>
      <c r="Q63" s="14"/>
      <c r="R63" s="24"/>
      <c r="S63" s="24"/>
      <c r="T63" s="14"/>
      <c r="U63" s="14"/>
      <c r="V63" s="24"/>
      <c r="W63" s="24"/>
      <c r="X63" s="24"/>
      <c r="Y63" s="24"/>
      <c r="Z63" s="14"/>
      <c r="AA63" s="24"/>
      <c r="AB63" s="122"/>
      <c r="AC63" s="21"/>
      <c r="AD63" s="21"/>
      <c r="AE63" s="29"/>
      <c r="AF63" s="14"/>
      <c r="AG63" s="24"/>
      <c r="AH63" s="14"/>
      <c r="AI63" s="14"/>
      <c r="AJ63" s="14"/>
      <c r="AK63" s="24"/>
      <c r="AL63" s="29"/>
    </row>
    <row r="66" spans="1:38" s="3" customFormat="1" x14ac:dyDescent="0.25">
      <c r="A66" s="40"/>
      <c r="B66" s="6"/>
      <c r="C66" s="4"/>
      <c r="D66" s="4"/>
      <c r="E66" s="4"/>
      <c r="F66" s="4"/>
      <c r="G66" s="41"/>
      <c r="H66" s="31"/>
      <c r="I66" s="14"/>
      <c r="J66" s="14"/>
      <c r="K66" s="14"/>
      <c r="L66" s="14"/>
      <c r="M66" s="15"/>
      <c r="N66" s="14"/>
      <c r="O66" s="24"/>
      <c r="P66" s="14"/>
      <c r="Q66" s="14"/>
      <c r="R66" s="24"/>
      <c r="S66" s="24"/>
      <c r="T66" s="14"/>
      <c r="U66" s="14"/>
      <c r="V66" s="24"/>
      <c r="W66" s="24"/>
      <c r="X66" s="24"/>
      <c r="Y66" s="24"/>
      <c r="Z66" s="14"/>
      <c r="AA66" s="24"/>
      <c r="AB66" s="122"/>
      <c r="AC66" s="21"/>
      <c r="AD66" s="21"/>
      <c r="AE66" s="29"/>
      <c r="AF66" s="14"/>
      <c r="AG66" s="24"/>
      <c r="AH66" s="14"/>
      <c r="AI66" s="14"/>
      <c r="AJ66" s="14"/>
      <c r="AK66" s="24"/>
      <c r="AL66" s="29"/>
    </row>
    <row r="69" spans="1:38" s="3" customFormat="1" x14ac:dyDescent="0.25">
      <c r="A69" s="40"/>
      <c r="B69" s="6"/>
      <c r="C69" s="4"/>
      <c r="D69" s="4"/>
      <c r="E69" s="4"/>
      <c r="F69" s="4"/>
      <c r="G69" s="41"/>
      <c r="H69" s="31"/>
      <c r="I69" s="14"/>
      <c r="J69" s="14"/>
      <c r="K69" s="14"/>
      <c r="L69" s="14"/>
      <c r="M69" s="15"/>
      <c r="N69" s="14"/>
      <c r="O69" s="24"/>
      <c r="P69" s="14"/>
      <c r="Q69" s="14"/>
      <c r="R69" s="24"/>
      <c r="S69" s="24"/>
      <c r="T69" s="14"/>
      <c r="U69" s="14"/>
      <c r="V69" s="24"/>
      <c r="W69" s="24"/>
      <c r="X69" s="24"/>
      <c r="Y69" s="24"/>
      <c r="Z69" s="14"/>
      <c r="AA69" s="24"/>
      <c r="AB69" s="122"/>
      <c r="AC69" s="21"/>
      <c r="AD69" s="21"/>
      <c r="AE69" s="29"/>
      <c r="AF69" s="14"/>
      <c r="AG69" s="24"/>
      <c r="AH69" s="14"/>
      <c r="AI69" s="14"/>
      <c r="AJ69" s="14"/>
      <c r="AK69" s="24"/>
      <c r="AL69" s="29"/>
    </row>
    <row r="72" spans="1:38" s="3" customFormat="1" x14ac:dyDescent="0.25">
      <c r="A72" s="40"/>
      <c r="B72" s="6"/>
      <c r="C72" s="4"/>
      <c r="D72" s="4"/>
      <c r="E72" s="4"/>
      <c r="F72" s="4"/>
      <c r="G72" s="41"/>
      <c r="H72" s="31"/>
      <c r="I72" s="14"/>
      <c r="J72" s="14"/>
      <c r="K72" s="14"/>
      <c r="L72" s="14"/>
      <c r="M72" s="15"/>
      <c r="N72" s="14"/>
      <c r="O72" s="24"/>
      <c r="P72" s="14"/>
      <c r="Q72" s="14"/>
      <c r="R72" s="24"/>
      <c r="S72" s="24"/>
      <c r="T72" s="14"/>
      <c r="U72" s="14"/>
      <c r="V72" s="24"/>
      <c r="W72" s="24"/>
      <c r="X72" s="24"/>
      <c r="Y72" s="24"/>
      <c r="Z72" s="14"/>
      <c r="AA72" s="24"/>
      <c r="AB72" s="122"/>
      <c r="AC72" s="21"/>
      <c r="AD72" s="21"/>
      <c r="AE72" s="29"/>
      <c r="AF72" s="14"/>
      <c r="AG72" s="24"/>
      <c r="AH72" s="14"/>
      <c r="AI72" s="14"/>
      <c r="AJ72" s="14"/>
      <c r="AK72" s="24"/>
      <c r="AL72" s="29"/>
    </row>
    <row r="75" spans="1:38" s="3" customFormat="1" x14ac:dyDescent="0.25">
      <c r="A75" s="40"/>
      <c r="B75" s="6"/>
      <c r="C75" s="4"/>
      <c r="D75" s="4"/>
      <c r="E75" s="4"/>
      <c r="F75" s="4"/>
      <c r="G75" s="41"/>
      <c r="H75" s="31"/>
      <c r="I75" s="14"/>
      <c r="J75" s="14"/>
      <c r="K75" s="14"/>
      <c r="L75" s="14"/>
      <c r="M75" s="15"/>
      <c r="N75" s="14"/>
      <c r="O75" s="24"/>
      <c r="P75" s="14"/>
      <c r="Q75" s="14"/>
      <c r="R75" s="24"/>
      <c r="S75" s="24"/>
      <c r="T75" s="14"/>
      <c r="U75" s="14"/>
      <c r="V75" s="24"/>
      <c r="W75" s="24"/>
      <c r="X75" s="24"/>
      <c r="Y75" s="24"/>
      <c r="Z75" s="14"/>
      <c r="AA75" s="24"/>
      <c r="AB75" s="122"/>
      <c r="AC75" s="21"/>
      <c r="AD75" s="21"/>
      <c r="AE75" s="29"/>
      <c r="AF75" s="14"/>
      <c r="AG75" s="24"/>
      <c r="AH75" s="14"/>
      <c r="AI75" s="14"/>
      <c r="AJ75" s="14"/>
      <c r="AK75" s="24"/>
      <c r="AL75" s="29"/>
    </row>
    <row r="78" spans="1:38" s="3" customFormat="1" x14ac:dyDescent="0.25">
      <c r="A78" s="40"/>
      <c r="B78" s="6"/>
      <c r="C78" s="4"/>
      <c r="D78" s="4"/>
      <c r="E78" s="4"/>
      <c r="F78" s="4"/>
      <c r="G78" s="41"/>
      <c r="H78" s="31"/>
      <c r="I78" s="14"/>
      <c r="J78" s="14"/>
      <c r="K78" s="14"/>
      <c r="L78" s="14"/>
      <c r="M78" s="15"/>
      <c r="N78" s="14"/>
      <c r="O78" s="24"/>
      <c r="P78" s="14"/>
      <c r="Q78" s="14"/>
      <c r="R78" s="24"/>
      <c r="S78" s="24"/>
      <c r="T78" s="14"/>
      <c r="U78" s="14"/>
      <c r="V78" s="24"/>
      <c r="W78" s="24"/>
      <c r="X78" s="24"/>
      <c r="Y78" s="24"/>
      <c r="Z78" s="14"/>
      <c r="AA78" s="24"/>
      <c r="AB78" s="122"/>
      <c r="AC78" s="21"/>
      <c r="AD78" s="21"/>
      <c r="AE78" s="29"/>
      <c r="AF78" s="14"/>
      <c r="AG78" s="24"/>
      <c r="AH78" s="14"/>
      <c r="AI78" s="14"/>
      <c r="AJ78" s="14"/>
      <c r="AK78" s="24"/>
      <c r="AL78" s="29"/>
    </row>
    <row r="81" spans="1:38" s="3" customFormat="1" x14ac:dyDescent="0.25">
      <c r="A81" s="40"/>
      <c r="B81" s="6"/>
      <c r="C81" s="4"/>
      <c r="D81" s="4"/>
      <c r="E81" s="4"/>
      <c r="F81" s="4"/>
      <c r="G81" s="41"/>
      <c r="H81" s="31"/>
      <c r="I81" s="14"/>
      <c r="J81" s="14"/>
      <c r="K81" s="14"/>
      <c r="L81" s="14"/>
      <c r="M81" s="15"/>
      <c r="N81" s="14"/>
      <c r="O81" s="24"/>
      <c r="P81" s="14"/>
      <c r="Q81" s="14"/>
      <c r="R81" s="24"/>
      <c r="S81" s="24"/>
      <c r="T81" s="14"/>
      <c r="U81" s="14"/>
      <c r="V81" s="24"/>
      <c r="W81" s="24"/>
      <c r="X81" s="24"/>
      <c r="Y81" s="24"/>
      <c r="Z81" s="14"/>
      <c r="AA81" s="24"/>
      <c r="AB81" s="122"/>
      <c r="AC81" s="21"/>
      <c r="AD81" s="21"/>
      <c r="AE81" s="29"/>
      <c r="AF81" s="14"/>
      <c r="AG81" s="24"/>
      <c r="AH81" s="14"/>
      <c r="AI81" s="14"/>
      <c r="AJ81" s="14"/>
      <c r="AK81" s="24"/>
      <c r="AL81" s="29"/>
    </row>
    <row r="84" spans="1:38" s="3" customFormat="1" x14ac:dyDescent="0.25">
      <c r="A84" s="40"/>
      <c r="B84" s="6"/>
      <c r="C84" s="4"/>
      <c r="D84" s="4"/>
      <c r="E84" s="4"/>
      <c r="F84" s="4"/>
      <c r="G84" s="41"/>
      <c r="H84" s="31"/>
      <c r="I84" s="14"/>
      <c r="J84" s="14"/>
      <c r="K84" s="14"/>
      <c r="L84" s="14"/>
      <c r="M84" s="15"/>
      <c r="N84" s="14"/>
      <c r="O84" s="24"/>
      <c r="P84" s="14"/>
      <c r="Q84" s="14"/>
      <c r="R84" s="24"/>
      <c r="S84" s="24"/>
      <c r="T84" s="14"/>
      <c r="U84" s="14"/>
      <c r="V84" s="24"/>
      <c r="W84" s="24"/>
      <c r="X84" s="24"/>
      <c r="Y84" s="24"/>
      <c r="Z84" s="14"/>
      <c r="AA84" s="24"/>
      <c r="AB84" s="122"/>
      <c r="AC84" s="21"/>
      <c r="AD84" s="21"/>
      <c r="AE84" s="29"/>
      <c r="AF84" s="14"/>
      <c r="AG84" s="24"/>
      <c r="AH84" s="14"/>
      <c r="AI84" s="14"/>
      <c r="AJ84" s="14"/>
      <c r="AK84" s="24"/>
      <c r="AL84" s="29"/>
    </row>
  </sheetData>
  <hyperlinks>
    <hyperlink ref="D7" r:id="rId1" xr:uid="{1E7D537E-53B1-4FAD-8355-3E758A44F68D}"/>
    <hyperlink ref="E7" r:id="rId2" xr:uid="{E2B353C5-CBBA-40A2-9D14-C849E006FF6C}"/>
    <hyperlink ref="G1" r:id="rId3" xr:uid="{CA0F9571-AF96-4822-9B63-913FC4C5929F}"/>
    <hyperlink ref="AB7" r:id="rId4" xr:uid="{39E7E102-3E2F-4D9C-A855-A0E234618266}"/>
    <hyperlink ref="AC7" r:id="rId5" xr:uid="{F77B756E-E920-4C81-ACF3-109839408632}"/>
    <hyperlink ref="E11" r:id="rId6" xr:uid="{3E414A55-E6AA-4DA6-9397-27A340680A00}"/>
    <hyperlink ref="D11" r:id="rId7" xr:uid="{89362841-A783-47C3-A121-0016A2CE0BED}"/>
    <hyperlink ref="AB11" r:id="rId8" xr:uid="{7B644409-217D-4A7C-BC03-9229781E9C40}"/>
    <hyperlink ref="D14" r:id="rId9" xr:uid="{2124752B-E905-409B-9866-7B57AFBF8EE8}"/>
    <hyperlink ref="AB14" r:id="rId10" xr:uid="{3E7B3D1C-1591-4054-BFD2-47E52A05CF16}"/>
    <hyperlink ref="AC14" r:id="rId11" xr:uid="{828CBC3A-9646-4D1B-A51A-122ECF5F4D19}"/>
    <hyperlink ref="F14" r:id="rId12" xr:uid="{992D1CEE-667D-4E55-B4C1-9EB070E8BF36}"/>
    <hyperlink ref="E14" r:id="rId13" xr:uid="{D5E13F5A-3DB2-44DA-9501-5E2E046DD289}"/>
    <hyperlink ref="E17" r:id="rId14" xr:uid="{E2994ADC-E220-498C-B312-E1DF1DE708E0}"/>
    <hyperlink ref="AB17" r:id="rId15" xr:uid="{FA73DA29-D218-4694-9574-D9E01C1C18C8}"/>
    <hyperlink ref="AC17" r:id="rId16" display="Plans\Plan 02104 - Kutzelman Easement - annotated.pdf" xr:uid="{585AB667-F25A-483C-8EE4-A9E212047423}"/>
    <hyperlink ref="D17" r:id="rId17" xr:uid="{B5E68AA5-333C-40C0-978D-9304518654F7}"/>
  </hyperlinks>
  <pageMargins left="0.7" right="0.7" top="0.75" bottom="0.75" header="0.3" footer="0.3"/>
  <pageSetup orientation="portrait" horizontalDpi="4294967293" verticalDpi="4294967293" r:id="rId18"/>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2B38D3-EF62-430B-874B-B96E212E980F}">
  <dimension ref="A1:AL104"/>
  <sheetViews>
    <sheetView tabSelected="1" workbookViewId="0">
      <pane ySplit="3900" topLeftCell="A33" activePane="bottomLeft"/>
      <selection activeCell="F4" sqref="F4"/>
      <selection pane="bottomLeft" activeCell="F79" sqref="F79"/>
    </sheetView>
  </sheetViews>
  <sheetFormatPr defaultRowHeight="15" x14ac:dyDescent="0.25"/>
  <cols>
    <col min="1" max="1" width="14" style="42" customWidth="1"/>
    <col min="2" max="2" width="9.140625" style="7"/>
    <col min="3" max="3" width="29.85546875" style="2" customWidth="1"/>
    <col min="4" max="5" width="9.140625" style="2"/>
    <col min="6" max="6" width="13.42578125" style="2" customWidth="1"/>
    <col min="7" max="7" width="9.85546875" style="37" customWidth="1"/>
    <col min="8" max="8" width="12.5703125" style="1" customWidth="1"/>
    <col min="9" max="9" width="21.42578125" style="28" customWidth="1"/>
    <col min="10" max="10" width="25.7109375" style="12" bestFit="1" customWidth="1"/>
    <col min="11" max="11" width="21.42578125" style="28" customWidth="1"/>
    <col min="12" max="12" width="27" style="12" customWidth="1"/>
    <col min="13" max="13" width="13.140625" style="13" customWidth="1"/>
    <col min="14" max="14" width="14.5703125" style="12" customWidth="1"/>
    <col min="15" max="15" width="19" style="22" customWidth="1"/>
    <col min="16" max="16" width="12.140625" style="12" customWidth="1"/>
    <col min="17" max="17" width="11.140625" style="12" customWidth="1"/>
    <col min="18" max="18" width="18.42578125" style="22" customWidth="1"/>
    <col min="19" max="19" width="12.5703125" style="22" customWidth="1"/>
    <col min="20" max="20" width="11.42578125" style="12" customWidth="1"/>
    <col min="21" max="21" width="11.140625" style="12" customWidth="1"/>
    <col min="22" max="22" width="27.5703125" style="22" bestFit="1" customWidth="1"/>
    <col min="23" max="23" width="10.140625" style="22" bestFit="1" customWidth="1"/>
    <col min="24" max="24" width="13.28515625" style="22" customWidth="1"/>
    <col min="25" max="25" width="16.85546875" style="22" customWidth="1"/>
    <col min="26" max="26" width="10" style="28" customWidth="1"/>
    <col min="27" max="27" width="11.140625" style="22" customWidth="1"/>
    <col min="28" max="28" width="27.42578125" style="12" bestFit="1" customWidth="1"/>
    <col min="29" max="30" width="13.85546875" style="20" customWidth="1"/>
    <col min="31" max="31" width="14.28515625" style="54" customWidth="1"/>
    <col min="32" max="32" width="14" style="59" customWidth="1"/>
    <col min="33" max="33" width="12.140625" style="22" customWidth="1"/>
    <col min="34" max="34" width="11.7109375" style="12" bestFit="1" customWidth="1"/>
    <col min="35" max="35" width="10.85546875" style="12" bestFit="1" customWidth="1"/>
    <col min="36" max="36" width="13.42578125" style="12" customWidth="1"/>
    <col min="37" max="37" width="13" style="22" customWidth="1"/>
    <col min="38" max="38" width="47.140625" style="28" customWidth="1"/>
  </cols>
  <sheetData>
    <row r="1" spans="1:38" s="9" customFormat="1" x14ac:dyDescent="0.25">
      <c r="A1" s="32"/>
      <c r="B1" s="33"/>
      <c r="C1" s="34"/>
      <c r="D1" s="34"/>
      <c r="E1" s="34"/>
      <c r="F1" s="33"/>
      <c r="G1" s="52" t="s">
        <v>32</v>
      </c>
      <c r="H1" s="30">
        <v>1</v>
      </c>
      <c r="I1" s="27">
        <v>2</v>
      </c>
      <c r="J1" s="11">
        <v>3</v>
      </c>
      <c r="K1" s="27">
        <v>4</v>
      </c>
      <c r="L1" s="11">
        <v>6</v>
      </c>
      <c r="M1" s="27"/>
      <c r="N1" s="11">
        <v>7</v>
      </c>
      <c r="O1" s="11">
        <v>8</v>
      </c>
      <c r="P1" s="11" t="s">
        <v>34</v>
      </c>
      <c r="Q1" s="11" t="s">
        <v>34</v>
      </c>
      <c r="R1" s="11" t="s">
        <v>35</v>
      </c>
      <c r="S1" s="11" t="s">
        <v>36</v>
      </c>
      <c r="T1" s="11" t="s">
        <v>37</v>
      </c>
      <c r="U1" s="11" t="s">
        <v>37</v>
      </c>
      <c r="V1" s="11" t="s">
        <v>42</v>
      </c>
      <c r="W1" s="11" t="s">
        <v>41</v>
      </c>
      <c r="X1" s="11" t="s">
        <v>43</v>
      </c>
      <c r="Y1" s="11" t="s">
        <v>44</v>
      </c>
      <c r="Z1" s="27" t="s">
        <v>45</v>
      </c>
      <c r="AA1" s="11" t="s">
        <v>46</v>
      </c>
      <c r="AB1" s="11" t="s">
        <v>47</v>
      </c>
      <c r="AC1" s="11"/>
      <c r="AD1" s="11"/>
      <c r="AE1" s="27" t="s">
        <v>48</v>
      </c>
      <c r="AF1" s="11" t="s">
        <v>49</v>
      </c>
      <c r="AG1" s="11" t="s">
        <v>50</v>
      </c>
      <c r="AH1" s="11" t="s">
        <v>51</v>
      </c>
      <c r="AI1" s="11" t="s">
        <v>52</v>
      </c>
      <c r="AJ1" s="11" t="s">
        <v>53</v>
      </c>
      <c r="AK1" s="11" t="s">
        <v>54</v>
      </c>
      <c r="AL1" s="27"/>
    </row>
    <row r="2" spans="1:38" ht="30" x14ac:dyDescent="0.25">
      <c r="A2" s="36" t="s">
        <v>58</v>
      </c>
      <c r="B2" s="5" t="s">
        <v>27</v>
      </c>
      <c r="C2" s="2" t="s">
        <v>55</v>
      </c>
      <c r="D2" s="2" t="s">
        <v>28</v>
      </c>
      <c r="E2" s="2" t="s">
        <v>91</v>
      </c>
      <c r="F2" s="2" t="s">
        <v>29</v>
      </c>
      <c r="G2" s="37" t="s">
        <v>81</v>
      </c>
      <c r="H2" s="1" t="s">
        <v>0</v>
      </c>
      <c r="I2" s="28" t="s">
        <v>1</v>
      </c>
      <c r="J2" s="12" t="s">
        <v>2</v>
      </c>
      <c r="K2" s="28" t="s">
        <v>33</v>
      </c>
      <c r="L2" s="12" t="s">
        <v>3</v>
      </c>
      <c r="N2" s="12" t="s">
        <v>4</v>
      </c>
      <c r="O2" s="22" t="s">
        <v>5</v>
      </c>
      <c r="P2" s="12" t="s">
        <v>6</v>
      </c>
      <c r="Q2" s="12" t="s">
        <v>7</v>
      </c>
      <c r="R2" s="22" t="s">
        <v>8</v>
      </c>
      <c r="S2" s="22" t="s">
        <v>9</v>
      </c>
      <c r="T2" s="12" t="s">
        <v>10</v>
      </c>
      <c r="U2" s="12" t="s">
        <v>11</v>
      </c>
      <c r="V2" s="22" t="s">
        <v>12</v>
      </c>
      <c r="W2" s="22" t="s">
        <v>13</v>
      </c>
      <c r="X2" s="22" t="s">
        <v>14</v>
      </c>
      <c r="Y2" s="22" t="s">
        <v>15</v>
      </c>
      <c r="Z2" s="28" t="s">
        <v>16</v>
      </c>
      <c r="AA2" s="22" t="s">
        <v>17</v>
      </c>
      <c r="AB2" s="12" t="s">
        <v>18</v>
      </c>
      <c r="AE2" s="54" t="s">
        <v>19</v>
      </c>
      <c r="AF2" s="59" t="s">
        <v>20</v>
      </c>
      <c r="AG2" s="22" t="s">
        <v>21</v>
      </c>
      <c r="AH2" s="12" t="s">
        <v>22</v>
      </c>
      <c r="AI2" s="12" t="s">
        <v>23</v>
      </c>
      <c r="AJ2" s="12" t="s">
        <v>24</v>
      </c>
      <c r="AK2" s="22" t="s">
        <v>25</v>
      </c>
      <c r="AL2" s="28" t="s">
        <v>26</v>
      </c>
    </row>
    <row r="4" spans="1:38" s="19" customFormat="1" ht="120" x14ac:dyDescent="0.25">
      <c r="A4" s="38" t="s">
        <v>57</v>
      </c>
      <c r="B4" s="16"/>
      <c r="C4" s="17" t="s">
        <v>56</v>
      </c>
      <c r="D4" s="17"/>
      <c r="E4" s="17"/>
      <c r="F4" s="62" t="s">
        <v>259</v>
      </c>
      <c r="G4" s="39" t="s">
        <v>82</v>
      </c>
      <c r="H4" s="17" t="s">
        <v>31</v>
      </c>
      <c r="I4" s="47" t="s">
        <v>92</v>
      </c>
      <c r="J4" s="18"/>
      <c r="K4" s="18"/>
      <c r="L4" s="18" t="s">
        <v>160</v>
      </c>
      <c r="M4" s="18" t="s">
        <v>60</v>
      </c>
      <c r="N4" s="18" t="s">
        <v>61</v>
      </c>
      <c r="O4" s="23" t="s">
        <v>63</v>
      </c>
      <c r="P4" s="18" t="s">
        <v>64</v>
      </c>
      <c r="Q4" s="18" t="s">
        <v>65</v>
      </c>
      <c r="R4" s="23" t="s">
        <v>164</v>
      </c>
      <c r="S4" s="23" t="s">
        <v>163</v>
      </c>
      <c r="T4" s="18"/>
      <c r="U4" s="18"/>
      <c r="V4" s="23" t="s">
        <v>40</v>
      </c>
      <c r="W4" s="23" t="s">
        <v>69</v>
      </c>
      <c r="X4" s="23" t="s">
        <v>86</v>
      </c>
      <c r="Y4" s="23" t="s">
        <v>102</v>
      </c>
      <c r="Z4" s="18" t="s">
        <v>70</v>
      </c>
      <c r="AA4" s="23" t="s">
        <v>72</v>
      </c>
      <c r="AB4" s="18" t="s">
        <v>66</v>
      </c>
      <c r="AC4" s="18" t="s">
        <v>67</v>
      </c>
      <c r="AD4" s="18"/>
      <c r="AE4" s="57" t="s">
        <v>222</v>
      </c>
      <c r="AF4" s="57" t="s">
        <v>74</v>
      </c>
      <c r="AG4" s="23" t="s">
        <v>75</v>
      </c>
      <c r="AH4" s="18" t="s">
        <v>78</v>
      </c>
      <c r="AI4" s="18" t="s">
        <v>77</v>
      </c>
      <c r="AJ4" s="18" t="s">
        <v>76</v>
      </c>
      <c r="AK4" s="23" t="s">
        <v>79</v>
      </c>
      <c r="AL4" s="18" t="s">
        <v>68</v>
      </c>
    </row>
    <row r="5" spans="1:38" s="3" customFormat="1" x14ac:dyDescent="0.25">
      <c r="A5" s="40"/>
      <c r="B5" s="6"/>
      <c r="C5" s="4"/>
      <c r="D5" s="4"/>
      <c r="E5" s="4"/>
      <c r="F5" s="4"/>
      <c r="G5" s="41"/>
      <c r="H5" s="31"/>
      <c r="I5" s="29"/>
      <c r="J5" s="14"/>
      <c r="K5" s="29"/>
      <c r="L5" s="14"/>
      <c r="M5" s="15"/>
      <c r="N5" s="14"/>
      <c r="O5" s="24"/>
      <c r="P5" s="14"/>
      <c r="Q5" s="14"/>
      <c r="R5" s="24"/>
      <c r="S5" s="24"/>
      <c r="T5" s="14"/>
      <c r="U5" s="14"/>
      <c r="V5" s="24"/>
      <c r="W5" s="24"/>
      <c r="X5" s="24"/>
      <c r="Y5" s="24"/>
      <c r="Z5" s="29"/>
      <c r="AA5" s="24"/>
      <c r="AB5" s="14"/>
      <c r="AC5" s="21"/>
      <c r="AD5" s="21"/>
      <c r="AE5" s="58"/>
      <c r="AF5" s="60"/>
      <c r="AG5" s="24"/>
      <c r="AH5" s="14"/>
      <c r="AI5" s="14"/>
      <c r="AJ5" s="14"/>
      <c r="AK5" s="24"/>
      <c r="AL5" s="29"/>
    </row>
    <row r="7" spans="1:38" ht="75" x14ac:dyDescent="0.25">
      <c r="A7" s="42">
        <v>1</v>
      </c>
      <c r="B7" s="7" t="s">
        <v>95</v>
      </c>
      <c r="C7" s="2" t="s">
        <v>97</v>
      </c>
      <c r="D7" s="43" t="s">
        <v>28</v>
      </c>
      <c r="E7" s="43" t="s">
        <v>91</v>
      </c>
      <c r="F7" s="2" t="s">
        <v>94</v>
      </c>
      <c r="G7" s="37" t="s">
        <v>84</v>
      </c>
      <c r="I7" s="28" t="s">
        <v>93</v>
      </c>
      <c r="AB7" s="25"/>
      <c r="AC7" s="26"/>
      <c r="AD7" s="26"/>
    </row>
    <row r="8" spans="1:38" s="3" customFormat="1" x14ac:dyDescent="0.25">
      <c r="A8" s="40"/>
      <c r="B8" s="6"/>
      <c r="C8" s="4"/>
      <c r="D8" s="4"/>
      <c r="E8" s="4"/>
      <c r="F8" s="4"/>
      <c r="G8" s="41"/>
      <c r="H8" s="31"/>
      <c r="I8" s="29"/>
      <c r="J8" s="14"/>
      <c r="K8" s="29"/>
      <c r="L8" s="14"/>
      <c r="M8" s="15"/>
      <c r="N8" s="14"/>
      <c r="O8" s="24"/>
      <c r="P8" s="14"/>
      <c r="Q8" s="14"/>
      <c r="R8" s="24"/>
      <c r="S8" s="24"/>
      <c r="T8" s="14"/>
      <c r="U8" s="14"/>
      <c r="V8" s="24"/>
      <c r="W8" s="24"/>
      <c r="X8" s="24"/>
      <c r="Y8" s="24"/>
      <c r="Z8" s="29"/>
      <c r="AA8" s="24"/>
      <c r="AB8" s="14"/>
      <c r="AC8" s="21"/>
      <c r="AD8" s="21"/>
      <c r="AE8" s="58"/>
      <c r="AF8" s="60"/>
      <c r="AG8" s="24"/>
      <c r="AH8" s="14"/>
      <c r="AI8" s="14"/>
      <c r="AJ8" s="14"/>
      <c r="AK8" s="24"/>
      <c r="AL8" s="29"/>
    </row>
    <row r="10" spans="1:38" ht="60" x14ac:dyDescent="0.25">
      <c r="A10" s="42">
        <v>2</v>
      </c>
      <c r="B10" s="7" t="s">
        <v>96</v>
      </c>
      <c r="C10" s="2" t="s">
        <v>105</v>
      </c>
      <c r="D10" s="43" t="s">
        <v>28</v>
      </c>
      <c r="E10" s="43" t="s">
        <v>91</v>
      </c>
      <c r="F10" s="43" t="s">
        <v>99</v>
      </c>
      <c r="G10" s="37" t="s">
        <v>83</v>
      </c>
      <c r="I10" s="28" t="s">
        <v>98</v>
      </c>
      <c r="K10" s="28" t="s">
        <v>98</v>
      </c>
      <c r="L10" s="12" t="s">
        <v>88</v>
      </c>
      <c r="N10" s="12" t="s">
        <v>62</v>
      </c>
      <c r="O10" s="22">
        <v>-98</v>
      </c>
      <c r="P10" s="12" t="s">
        <v>94</v>
      </c>
      <c r="Q10" s="12" t="s">
        <v>94</v>
      </c>
      <c r="R10" s="22">
        <v>15005</v>
      </c>
      <c r="S10" s="22">
        <v>1</v>
      </c>
      <c r="T10" s="12" t="s">
        <v>94</v>
      </c>
      <c r="U10" s="12" t="s">
        <v>94</v>
      </c>
      <c r="V10" s="49" t="s">
        <v>101</v>
      </c>
      <c r="W10" s="22" t="s">
        <v>94</v>
      </c>
      <c r="X10" s="22">
        <v>1</v>
      </c>
      <c r="Y10" s="22">
        <v>3</v>
      </c>
      <c r="Z10" s="48" t="s">
        <v>100</v>
      </c>
      <c r="AA10" s="22">
        <v>1</v>
      </c>
      <c r="AB10" s="25"/>
      <c r="AC10" s="46" t="s">
        <v>100</v>
      </c>
      <c r="AG10" s="22">
        <v>2</v>
      </c>
      <c r="AK10" s="22">
        <v>5</v>
      </c>
      <c r="AL10" s="28" t="s">
        <v>103</v>
      </c>
    </row>
    <row r="11" spans="1:38" s="3" customFormat="1" x14ac:dyDescent="0.25">
      <c r="A11" s="40"/>
      <c r="B11" s="6"/>
      <c r="C11" s="4"/>
      <c r="D11" s="4"/>
      <c r="E11" s="4"/>
      <c r="F11" s="4"/>
      <c r="G11" s="41"/>
      <c r="H11" s="31"/>
      <c r="I11" s="29"/>
      <c r="J11" s="14"/>
      <c r="K11" s="29"/>
      <c r="L11" s="14"/>
      <c r="M11" s="15"/>
      <c r="N11" s="14"/>
      <c r="O11" s="24"/>
      <c r="P11" s="14"/>
      <c r="Q11" s="14"/>
      <c r="R11" s="24"/>
      <c r="S11" s="24"/>
      <c r="T11" s="14"/>
      <c r="U11" s="14"/>
      <c r="V11" s="24"/>
      <c r="W11" s="24"/>
      <c r="X11" s="24"/>
      <c r="Y11" s="24"/>
      <c r="Z11" s="29"/>
      <c r="AA11" s="24"/>
      <c r="AB11" s="14"/>
      <c r="AC11" s="21"/>
      <c r="AD11" s="21"/>
      <c r="AE11" s="58"/>
      <c r="AF11" s="60"/>
      <c r="AG11" s="24"/>
      <c r="AH11" s="14"/>
      <c r="AI11" s="14"/>
      <c r="AJ11" s="14"/>
      <c r="AK11" s="24"/>
      <c r="AL11" s="29"/>
    </row>
    <row r="12" spans="1:38" x14ac:dyDescent="0.25">
      <c r="D12" s="8"/>
      <c r="E12" s="45"/>
    </row>
    <row r="13" spans="1:38" ht="60" x14ac:dyDescent="0.25">
      <c r="A13" s="42">
        <v>3</v>
      </c>
      <c r="B13" s="7" t="s">
        <v>87</v>
      </c>
      <c r="C13" s="2" t="s">
        <v>104</v>
      </c>
      <c r="D13" s="44" t="s">
        <v>28</v>
      </c>
      <c r="E13" s="46" t="s">
        <v>91</v>
      </c>
      <c r="F13" s="2" t="s">
        <v>106</v>
      </c>
      <c r="G13" s="37" t="s">
        <v>83</v>
      </c>
      <c r="I13" s="28" t="s">
        <v>107</v>
      </c>
      <c r="K13" s="28" t="s">
        <v>107</v>
      </c>
      <c r="L13" s="12" t="s">
        <v>88</v>
      </c>
      <c r="N13" s="12" t="s">
        <v>62</v>
      </c>
      <c r="O13" s="22">
        <v>-98</v>
      </c>
      <c r="P13" s="12" t="s">
        <v>94</v>
      </c>
      <c r="Q13" s="12" t="s">
        <v>94</v>
      </c>
      <c r="R13" s="22">
        <v>15005</v>
      </c>
      <c r="S13" s="22">
        <v>1</v>
      </c>
      <c r="T13" s="12" t="s">
        <v>94</v>
      </c>
      <c r="U13" s="12" t="s">
        <v>94</v>
      </c>
      <c r="V13" s="22" t="s">
        <v>108</v>
      </c>
      <c r="W13" s="22" t="s">
        <v>94</v>
      </c>
      <c r="X13" s="22">
        <v>1</v>
      </c>
      <c r="Y13" s="22">
        <v>3</v>
      </c>
      <c r="Z13" s="48" t="s">
        <v>109</v>
      </c>
      <c r="AA13" s="22">
        <v>1</v>
      </c>
      <c r="AC13" s="46" t="s">
        <v>109</v>
      </c>
      <c r="AG13" s="22">
        <v>2</v>
      </c>
      <c r="AK13" s="22">
        <v>5</v>
      </c>
      <c r="AL13" s="28" t="s">
        <v>103</v>
      </c>
    </row>
    <row r="14" spans="1:38" s="3" customFormat="1" x14ac:dyDescent="0.25">
      <c r="A14" s="40"/>
      <c r="B14" s="6"/>
      <c r="C14" s="4"/>
      <c r="D14" s="10"/>
      <c r="E14" s="15"/>
      <c r="F14" s="4"/>
      <c r="G14" s="41"/>
      <c r="H14" s="31"/>
      <c r="I14" s="29"/>
      <c r="J14" s="14"/>
      <c r="K14" s="29"/>
      <c r="L14" s="14"/>
      <c r="M14" s="15"/>
      <c r="N14" s="14"/>
      <c r="O14" s="24"/>
      <c r="P14" s="14"/>
      <c r="Q14" s="14"/>
      <c r="R14" s="24"/>
      <c r="S14" s="24"/>
      <c r="T14" s="14"/>
      <c r="U14" s="14"/>
      <c r="V14" s="24"/>
      <c r="W14" s="24"/>
      <c r="X14" s="24"/>
      <c r="Y14" s="24"/>
      <c r="Z14" s="29"/>
      <c r="AA14" s="24"/>
      <c r="AB14" s="14"/>
      <c r="AC14" s="21"/>
      <c r="AD14" s="21"/>
      <c r="AE14" s="58"/>
      <c r="AF14" s="60"/>
      <c r="AG14" s="24"/>
      <c r="AH14" s="14"/>
      <c r="AI14" s="14"/>
      <c r="AJ14" s="14"/>
      <c r="AK14" s="24"/>
      <c r="AL14" s="29"/>
    </row>
    <row r="16" spans="1:38" ht="75" x14ac:dyDescent="0.25">
      <c r="A16" s="42">
        <v>4</v>
      </c>
      <c r="B16" s="7" t="s">
        <v>111</v>
      </c>
      <c r="C16" s="2" t="s">
        <v>113</v>
      </c>
      <c r="D16" s="43" t="s">
        <v>28</v>
      </c>
      <c r="E16" s="43" t="s">
        <v>91</v>
      </c>
      <c r="F16" s="43" t="s">
        <v>112</v>
      </c>
      <c r="G16" s="37" t="s">
        <v>83</v>
      </c>
      <c r="I16" s="28" t="s">
        <v>110</v>
      </c>
      <c r="K16" s="28" t="s">
        <v>110</v>
      </c>
      <c r="L16" s="12" t="s">
        <v>88</v>
      </c>
      <c r="N16" s="12" t="s">
        <v>62</v>
      </c>
      <c r="O16" s="22">
        <v>-98</v>
      </c>
      <c r="P16" s="12" t="s">
        <v>94</v>
      </c>
      <c r="Q16" s="12" t="s">
        <v>94</v>
      </c>
      <c r="R16" s="22">
        <v>15005</v>
      </c>
      <c r="S16" s="22">
        <v>1</v>
      </c>
      <c r="T16" s="12" t="s">
        <v>94</v>
      </c>
      <c r="U16" s="12" t="s">
        <v>94</v>
      </c>
      <c r="V16" s="50" t="s">
        <v>114</v>
      </c>
      <c r="W16" s="22" t="s">
        <v>94</v>
      </c>
      <c r="X16" s="22">
        <v>1</v>
      </c>
      <c r="Y16" s="22">
        <v>3</v>
      </c>
      <c r="Z16" s="48" t="s">
        <v>115</v>
      </c>
      <c r="AA16" s="22">
        <v>1</v>
      </c>
      <c r="AC16" s="46" t="s">
        <v>115</v>
      </c>
      <c r="AG16" s="22">
        <v>2</v>
      </c>
      <c r="AK16" s="22">
        <v>5</v>
      </c>
      <c r="AL16" s="28" t="s">
        <v>116</v>
      </c>
    </row>
    <row r="17" spans="1:38" s="3" customFormat="1" x14ac:dyDescent="0.25">
      <c r="A17" s="40"/>
      <c r="B17" s="6"/>
      <c r="C17" s="4"/>
      <c r="D17" s="4"/>
      <c r="E17" s="4"/>
      <c r="F17" s="4"/>
      <c r="G17" s="41"/>
      <c r="H17" s="31"/>
      <c r="I17" s="29"/>
      <c r="J17" s="14"/>
      <c r="K17" s="29"/>
      <c r="L17" s="14"/>
      <c r="M17" s="15"/>
      <c r="N17" s="14"/>
      <c r="O17" s="24"/>
      <c r="P17" s="14"/>
      <c r="Q17" s="14"/>
      <c r="R17" s="24"/>
      <c r="S17" s="24"/>
      <c r="T17" s="14"/>
      <c r="U17" s="14"/>
      <c r="V17" s="24"/>
      <c r="W17" s="24"/>
      <c r="X17" s="24"/>
      <c r="Y17" s="24"/>
      <c r="Z17" s="29"/>
      <c r="AA17" s="24"/>
      <c r="AB17" s="14"/>
      <c r="AC17" s="21"/>
      <c r="AD17" s="21"/>
      <c r="AE17" s="58"/>
      <c r="AF17" s="60"/>
      <c r="AG17" s="24"/>
      <c r="AH17" s="14"/>
      <c r="AI17" s="14"/>
      <c r="AJ17" s="14"/>
      <c r="AK17" s="24"/>
      <c r="AL17" s="29"/>
    </row>
    <row r="19" spans="1:38" ht="105" x14ac:dyDescent="0.25">
      <c r="A19" s="42">
        <v>5</v>
      </c>
      <c r="B19" s="7" t="s">
        <v>117</v>
      </c>
      <c r="C19" s="2" t="s">
        <v>119</v>
      </c>
      <c r="D19" s="43" t="s">
        <v>28</v>
      </c>
      <c r="E19" s="43" t="s">
        <v>91</v>
      </c>
      <c r="F19" s="43" t="s">
        <v>120</v>
      </c>
      <c r="G19" s="37" t="s">
        <v>84</v>
      </c>
      <c r="I19" s="28" t="s">
        <v>118</v>
      </c>
      <c r="K19" s="28" t="s">
        <v>118</v>
      </c>
      <c r="L19" s="12" t="s">
        <v>88</v>
      </c>
      <c r="N19" s="12" t="s">
        <v>62</v>
      </c>
      <c r="O19" s="22">
        <v>-98</v>
      </c>
      <c r="P19" s="12" t="s">
        <v>94</v>
      </c>
      <c r="Q19" s="12" t="s">
        <v>94</v>
      </c>
      <c r="R19" s="22">
        <v>15005</v>
      </c>
      <c r="S19" s="22">
        <v>1</v>
      </c>
      <c r="T19" s="12" t="s">
        <v>94</v>
      </c>
      <c r="U19" s="12" t="s">
        <v>94</v>
      </c>
      <c r="V19" s="49" t="s">
        <v>121</v>
      </c>
      <c r="W19" s="22" t="s">
        <v>94</v>
      </c>
      <c r="X19" s="22">
        <v>1</v>
      </c>
      <c r="Y19" s="22">
        <v>3</v>
      </c>
      <c r="Z19" s="48" t="s">
        <v>122</v>
      </c>
      <c r="AA19" s="22">
        <v>1</v>
      </c>
      <c r="AC19" s="46" t="s">
        <v>122</v>
      </c>
      <c r="AG19" s="22">
        <v>2</v>
      </c>
      <c r="AK19" s="22">
        <v>5</v>
      </c>
      <c r="AL19" s="28" t="s">
        <v>254</v>
      </c>
    </row>
    <row r="20" spans="1:38" s="3" customFormat="1" x14ac:dyDescent="0.25">
      <c r="A20" s="40"/>
      <c r="B20" s="6"/>
      <c r="C20" s="4"/>
      <c r="D20" s="4"/>
      <c r="E20" s="4"/>
      <c r="F20" s="4"/>
      <c r="G20" s="41"/>
      <c r="H20" s="31"/>
      <c r="I20" s="29"/>
      <c r="J20" s="14"/>
      <c r="K20" s="29"/>
      <c r="L20" s="14"/>
      <c r="M20" s="15"/>
      <c r="N20" s="14"/>
      <c r="O20" s="24"/>
      <c r="P20" s="14"/>
      <c r="Q20" s="14"/>
      <c r="R20" s="24"/>
      <c r="S20" s="24"/>
      <c r="T20" s="14"/>
      <c r="U20" s="14"/>
      <c r="V20" s="24"/>
      <c r="W20" s="24"/>
      <c r="X20" s="24"/>
      <c r="Y20" s="24"/>
      <c r="Z20" s="29"/>
      <c r="AA20" s="24"/>
      <c r="AB20" s="14"/>
      <c r="AC20" s="21"/>
      <c r="AD20" s="21"/>
      <c r="AE20" s="58"/>
      <c r="AF20" s="60"/>
      <c r="AG20" s="24"/>
      <c r="AH20" s="14"/>
      <c r="AI20" s="14"/>
      <c r="AJ20" s="14"/>
      <c r="AK20" s="24"/>
      <c r="AL20" s="29"/>
    </row>
    <row r="22" spans="1:38" ht="60" x14ac:dyDescent="0.25">
      <c r="A22" s="42">
        <v>6</v>
      </c>
      <c r="B22" s="5" t="s">
        <v>124</v>
      </c>
      <c r="C22" s="2" t="s">
        <v>125</v>
      </c>
      <c r="D22" s="43" t="s">
        <v>28</v>
      </c>
      <c r="E22" s="43" t="s">
        <v>91</v>
      </c>
      <c r="F22" s="43" t="s">
        <v>126</v>
      </c>
      <c r="G22" s="37" t="s">
        <v>84</v>
      </c>
      <c r="I22" s="28" t="s">
        <v>123</v>
      </c>
      <c r="K22" s="28" t="s">
        <v>123</v>
      </c>
      <c r="L22" s="12" t="s">
        <v>88</v>
      </c>
      <c r="N22" s="12" t="s">
        <v>62</v>
      </c>
      <c r="O22" s="22">
        <v>-98</v>
      </c>
      <c r="P22" s="12" t="s">
        <v>94</v>
      </c>
      <c r="Q22" s="12" t="s">
        <v>94</v>
      </c>
      <c r="R22" s="22">
        <v>15005</v>
      </c>
      <c r="S22" s="22">
        <v>1</v>
      </c>
      <c r="T22" s="12" t="s">
        <v>94</v>
      </c>
      <c r="U22" s="12" t="s">
        <v>94</v>
      </c>
      <c r="V22" s="49" t="s">
        <v>127</v>
      </c>
      <c r="W22" s="22" t="s">
        <v>94</v>
      </c>
      <c r="X22" s="22">
        <v>1</v>
      </c>
      <c r="Y22" s="22">
        <v>3</v>
      </c>
      <c r="Z22" s="48" t="s">
        <v>134</v>
      </c>
      <c r="AA22" s="22">
        <v>2</v>
      </c>
      <c r="AC22" s="46" t="s">
        <v>128</v>
      </c>
      <c r="AG22" s="22">
        <v>2</v>
      </c>
      <c r="AK22" s="22">
        <v>5</v>
      </c>
      <c r="AL22" s="28" t="s">
        <v>103</v>
      </c>
    </row>
    <row r="23" spans="1:38" s="3" customFormat="1" x14ac:dyDescent="0.25">
      <c r="A23" s="40"/>
      <c r="B23" s="6"/>
      <c r="C23" s="4"/>
      <c r="D23" s="4"/>
      <c r="E23" s="4"/>
      <c r="F23" s="4"/>
      <c r="G23" s="41"/>
      <c r="H23" s="31"/>
      <c r="I23" s="29"/>
      <c r="J23" s="14"/>
      <c r="K23" s="29"/>
      <c r="L23" s="14"/>
      <c r="M23" s="15"/>
      <c r="N23" s="14"/>
      <c r="O23" s="24"/>
      <c r="P23" s="14"/>
      <c r="Q23" s="14"/>
      <c r="R23" s="24"/>
      <c r="S23" s="24"/>
      <c r="T23" s="14"/>
      <c r="U23" s="14"/>
      <c r="V23" s="24"/>
      <c r="W23" s="24"/>
      <c r="X23" s="24"/>
      <c r="Y23" s="24"/>
      <c r="Z23" s="29"/>
      <c r="AA23" s="24"/>
      <c r="AB23" s="14"/>
      <c r="AC23" s="21"/>
      <c r="AD23" s="21"/>
      <c r="AE23" s="58"/>
      <c r="AF23" s="60"/>
      <c r="AG23" s="24"/>
      <c r="AH23" s="14"/>
      <c r="AI23" s="14"/>
      <c r="AJ23" s="14"/>
      <c r="AK23" s="24"/>
      <c r="AL23" s="29"/>
    </row>
    <row r="25" spans="1:38" ht="105" x14ac:dyDescent="0.25">
      <c r="A25" s="42">
        <v>7</v>
      </c>
      <c r="B25" s="7" t="s">
        <v>130</v>
      </c>
      <c r="C25" s="2" t="s">
        <v>138</v>
      </c>
      <c r="D25" s="43" t="s">
        <v>28</v>
      </c>
      <c r="E25" s="43" t="s">
        <v>91</v>
      </c>
      <c r="F25" s="43" t="s">
        <v>131</v>
      </c>
      <c r="G25" s="37" t="s">
        <v>84</v>
      </c>
      <c r="I25" s="28" t="s">
        <v>129</v>
      </c>
      <c r="K25" s="28" t="s">
        <v>129</v>
      </c>
      <c r="L25" s="12" t="s">
        <v>88</v>
      </c>
      <c r="N25" s="12" t="s">
        <v>62</v>
      </c>
      <c r="O25" s="22">
        <v>-98</v>
      </c>
      <c r="P25" s="12" t="s">
        <v>94</v>
      </c>
      <c r="Q25" s="12" t="s">
        <v>94</v>
      </c>
      <c r="R25" s="22">
        <v>15005</v>
      </c>
      <c r="S25" s="22">
        <v>1</v>
      </c>
      <c r="T25" s="12" t="s">
        <v>94</v>
      </c>
      <c r="U25" s="12" t="s">
        <v>94</v>
      </c>
      <c r="V25" s="49" t="s">
        <v>132</v>
      </c>
      <c r="W25" s="22" t="s">
        <v>94</v>
      </c>
      <c r="X25" s="22">
        <v>1</v>
      </c>
      <c r="Y25" s="22">
        <v>3</v>
      </c>
      <c r="Z25" s="48" t="s">
        <v>133</v>
      </c>
      <c r="AA25" s="22">
        <v>1</v>
      </c>
      <c r="AB25" s="28"/>
      <c r="AC25" s="46" t="s">
        <v>135</v>
      </c>
      <c r="AG25" s="22">
        <v>2</v>
      </c>
      <c r="AK25" s="22">
        <v>5</v>
      </c>
      <c r="AL25" s="28" t="s">
        <v>254</v>
      </c>
    </row>
    <row r="26" spans="1:38" s="3" customFormat="1" x14ac:dyDescent="0.25">
      <c r="A26" s="40"/>
      <c r="B26" s="6"/>
      <c r="C26" s="4"/>
      <c r="D26" s="4"/>
      <c r="E26" s="4"/>
      <c r="F26" s="4"/>
      <c r="G26" s="41"/>
      <c r="H26" s="31"/>
      <c r="I26" s="29"/>
      <c r="J26" s="14"/>
      <c r="K26" s="29"/>
      <c r="L26" s="14"/>
      <c r="M26" s="15"/>
      <c r="N26" s="14"/>
      <c r="O26" s="24"/>
      <c r="P26" s="14"/>
      <c r="Q26" s="14"/>
      <c r="R26" s="24"/>
      <c r="S26" s="24"/>
      <c r="T26" s="14"/>
      <c r="U26" s="14"/>
      <c r="V26" s="24"/>
      <c r="W26" s="24"/>
      <c r="X26" s="24"/>
      <c r="Y26" s="24"/>
      <c r="Z26" s="29"/>
      <c r="AA26" s="24"/>
      <c r="AB26" s="14"/>
      <c r="AC26" s="21"/>
      <c r="AD26" s="21"/>
      <c r="AE26" s="58"/>
      <c r="AF26" s="60"/>
      <c r="AG26" s="24"/>
      <c r="AH26" s="14"/>
      <c r="AI26" s="14"/>
      <c r="AJ26" s="14"/>
      <c r="AK26" s="24"/>
      <c r="AL26" s="29"/>
    </row>
    <row r="28" spans="1:38" ht="105" x14ac:dyDescent="0.25">
      <c r="A28" s="42">
        <v>8</v>
      </c>
      <c r="B28" s="7" t="s">
        <v>136</v>
      </c>
      <c r="C28" s="2" t="s">
        <v>139</v>
      </c>
      <c r="D28" s="43" t="s">
        <v>28</v>
      </c>
      <c r="E28" s="43" t="s">
        <v>91</v>
      </c>
      <c r="F28" s="43" t="s">
        <v>137</v>
      </c>
      <c r="G28" s="37" t="s">
        <v>84</v>
      </c>
      <c r="I28" s="28" t="s">
        <v>140</v>
      </c>
      <c r="K28" s="28" t="s">
        <v>140</v>
      </c>
      <c r="L28" s="12" t="s">
        <v>88</v>
      </c>
      <c r="N28" s="12" t="s">
        <v>62</v>
      </c>
      <c r="O28" s="22">
        <v>-98</v>
      </c>
      <c r="P28" s="12" t="s">
        <v>94</v>
      </c>
      <c r="Q28" s="12" t="s">
        <v>94</v>
      </c>
      <c r="R28" s="22">
        <v>15005</v>
      </c>
      <c r="S28" s="22">
        <v>1</v>
      </c>
      <c r="T28" s="12" t="s">
        <v>94</v>
      </c>
      <c r="U28" s="12" t="s">
        <v>94</v>
      </c>
      <c r="V28" s="49" t="s">
        <v>142</v>
      </c>
      <c r="W28" s="22" t="s">
        <v>94</v>
      </c>
      <c r="X28" s="22">
        <v>1</v>
      </c>
      <c r="Y28" s="22">
        <v>3</v>
      </c>
      <c r="Z28" s="48" t="s">
        <v>141</v>
      </c>
      <c r="AA28" s="22">
        <v>1</v>
      </c>
      <c r="AC28" s="53" t="s">
        <v>143</v>
      </c>
      <c r="AG28" s="22">
        <v>2</v>
      </c>
      <c r="AK28" s="22">
        <v>5</v>
      </c>
      <c r="AL28" s="28" t="s">
        <v>255</v>
      </c>
    </row>
    <row r="29" spans="1:38" s="3" customFormat="1" x14ac:dyDescent="0.25">
      <c r="A29" s="40"/>
      <c r="B29" s="6"/>
      <c r="C29" s="4"/>
      <c r="D29" s="4"/>
      <c r="E29" s="4"/>
      <c r="F29" s="4"/>
      <c r="G29" s="41"/>
      <c r="H29" s="31"/>
      <c r="I29" s="29"/>
      <c r="J29" s="14"/>
      <c r="K29" s="29"/>
      <c r="L29" s="14"/>
      <c r="M29" s="15"/>
      <c r="N29" s="14"/>
      <c r="O29" s="24"/>
      <c r="P29" s="14"/>
      <c r="Q29" s="14"/>
      <c r="R29" s="24"/>
      <c r="S29" s="24"/>
      <c r="T29" s="14"/>
      <c r="U29" s="14"/>
      <c r="V29" s="24"/>
      <c r="W29" s="24"/>
      <c r="X29" s="24"/>
      <c r="Y29" s="24"/>
      <c r="Z29" s="29"/>
      <c r="AA29" s="24"/>
      <c r="AB29" s="14"/>
      <c r="AC29" s="21"/>
      <c r="AD29" s="21"/>
      <c r="AE29" s="58"/>
      <c r="AF29" s="60"/>
      <c r="AG29" s="24"/>
      <c r="AH29" s="14"/>
      <c r="AI29" s="14"/>
      <c r="AJ29" s="14"/>
      <c r="AK29" s="24"/>
      <c r="AL29" s="29"/>
    </row>
    <row r="31" spans="1:38" ht="60" x14ac:dyDescent="0.25">
      <c r="A31" s="42">
        <v>9</v>
      </c>
      <c r="B31" s="7" t="s">
        <v>144</v>
      </c>
      <c r="C31" s="2" t="s">
        <v>145</v>
      </c>
      <c r="D31" s="43" t="s">
        <v>28</v>
      </c>
      <c r="E31" s="43" t="s">
        <v>91</v>
      </c>
      <c r="F31" s="2" t="s">
        <v>146</v>
      </c>
      <c r="G31" s="37" t="s">
        <v>84</v>
      </c>
      <c r="I31" s="28" t="s">
        <v>147</v>
      </c>
      <c r="K31" s="28" t="s">
        <v>147</v>
      </c>
      <c r="L31" s="12" t="s">
        <v>88</v>
      </c>
      <c r="N31" s="12" t="s">
        <v>62</v>
      </c>
      <c r="O31" s="22">
        <v>-98</v>
      </c>
      <c r="P31" s="12" t="s">
        <v>94</v>
      </c>
      <c r="Q31" s="12" t="s">
        <v>94</v>
      </c>
      <c r="R31" s="22">
        <v>15005</v>
      </c>
      <c r="S31" s="22">
        <v>1</v>
      </c>
      <c r="T31" s="12" t="s">
        <v>94</v>
      </c>
      <c r="U31" s="12" t="s">
        <v>94</v>
      </c>
      <c r="V31" s="22" t="s">
        <v>148</v>
      </c>
      <c r="W31" s="22" t="s">
        <v>94</v>
      </c>
      <c r="X31" s="22">
        <v>1</v>
      </c>
      <c r="Y31" s="22">
        <v>3</v>
      </c>
      <c r="Z31" s="28" t="s">
        <v>149</v>
      </c>
      <c r="AA31" s="22">
        <v>2</v>
      </c>
      <c r="AC31" s="46" t="s">
        <v>150</v>
      </c>
      <c r="AG31" s="22">
        <v>2</v>
      </c>
      <c r="AK31" s="22">
        <v>5</v>
      </c>
      <c r="AL31" s="28" t="s">
        <v>103</v>
      </c>
    </row>
    <row r="32" spans="1:38" s="3" customFormat="1" x14ac:dyDescent="0.25">
      <c r="A32" s="40"/>
      <c r="B32" s="6"/>
      <c r="C32" s="4"/>
      <c r="D32" s="4"/>
      <c r="E32" s="4"/>
      <c r="F32" s="4"/>
      <c r="G32" s="41"/>
      <c r="H32" s="31"/>
      <c r="I32" s="29"/>
      <c r="J32" s="14"/>
      <c r="K32" s="29"/>
      <c r="L32" s="14"/>
      <c r="M32" s="15"/>
      <c r="N32" s="14"/>
      <c r="O32" s="24"/>
      <c r="P32" s="14"/>
      <c r="Q32" s="14"/>
      <c r="R32" s="24"/>
      <c r="S32" s="24"/>
      <c r="T32" s="14"/>
      <c r="U32" s="14"/>
      <c r="V32" s="24"/>
      <c r="W32" s="24"/>
      <c r="X32" s="24"/>
      <c r="Y32" s="24"/>
      <c r="Z32" s="29"/>
      <c r="AA32" s="24"/>
      <c r="AB32" s="14"/>
      <c r="AC32" s="21"/>
      <c r="AD32" s="21"/>
      <c r="AE32" s="58"/>
      <c r="AF32" s="60"/>
      <c r="AG32" s="24"/>
      <c r="AH32" s="14"/>
      <c r="AI32" s="14"/>
      <c r="AJ32" s="14"/>
      <c r="AK32" s="24"/>
      <c r="AL32" s="29"/>
    </row>
    <row r="34" spans="1:38" ht="150" x14ac:dyDescent="0.25">
      <c r="A34" s="42">
        <v>10</v>
      </c>
      <c r="B34" s="5" t="s">
        <v>152</v>
      </c>
      <c r="C34" s="2" t="s">
        <v>158</v>
      </c>
      <c r="D34" s="43" t="s">
        <v>28</v>
      </c>
      <c r="E34" s="43" t="s">
        <v>91</v>
      </c>
      <c r="F34" s="43" t="s">
        <v>153</v>
      </c>
      <c r="G34" s="37" t="s">
        <v>83</v>
      </c>
      <c r="I34" s="28" t="s">
        <v>151</v>
      </c>
      <c r="K34" s="28" t="s">
        <v>151</v>
      </c>
      <c r="L34" s="12" t="s">
        <v>154</v>
      </c>
      <c r="N34" s="12" t="s">
        <v>62</v>
      </c>
      <c r="O34" s="22">
        <v>-98</v>
      </c>
      <c r="P34" s="12" t="s">
        <v>88</v>
      </c>
      <c r="Q34" s="12" t="s">
        <v>94</v>
      </c>
      <c r="R34" s="22">
        <v>15005</v>
      </c>
      <c r="S34" s="22">
        <v>1</v>
      </c>
      <c r="T34" s="12">
        <v>15005</v>
      </c>
      <c r="U34" s="12" t="s">
        <v>94</v>
      </c>
      <c r="V34" s="50" t="s">
        <v>155</v>
      </c>
      <c r="W34" s="22" t="s">
        <v>94</v>
      </c>
      <c r="X34" s="22">
        <v>1</v>
      </c>
      <c r="Y34" s="22">
        <v>3</v>
      </c>
      <c r="Z34" s="48" t="s">
        <v>156</v>
      </c>
      <c r="AA34" s="22">
        <v>1</v>
      </c>
      <c r="AB34" s="53" t="s">
        <v>192</v>
      </c>
      <c r="AC34" s="46" t="s">
        <v>157</v>
      </c>
      <c r="AE34" s="55" t="s">
        <v>225</v>
      </c>
      <c r="AG34" s="22">
        <v>2</v>
      </c>
      <c r="AK34" s="22">
        <v>5</v>
      </c>
      <c r="AL34" s="28" t="s">
        <v>256</v>
      </c>
    </row>
    <row r="35" spans="1:38" s="3" customFormat="1" x14ac:dyDescent="0.25">
      <c r="A35" s="40"/>
      <c r="B35" s="6"/>
      <c r="C35" s="4"/>
      <c r="D35" s="4"/>
      <c r="E35" s="4"/>
      <c r="F35" s="4"/>
      <c r="G35" s="41"/>
      <c r="H35" s="31"/>
      <c r="I35" s="29"/>
      <c r="J35" s="14"/>
      <c r="K35" s="29"/>
      <c r="L35" s="14"/>
      <c r="M35" s="15"/>
      <c r="N35" s="14"/>
      <c r="O35" s="24"/>
      <c r="P35" s="14"/>
      <c r="Q35" s="14"/>
      <c r="R35" s="24"/>
      <c r="S35" s="24"/>
      <c r="T35" s="14"/>
      <c r="U35" s="14"/>
      <c r="V35" s="24"/>
      <c r="W35" s="24"/>
      <c r="X35" s="24"/>
      <c r="Y35" s="24"/>
      <c r="Z35" s="29"/>
      <c r="AA35" s="24"/>
      <c r="AB35" s="14"/>
      <c r="AC35" s="21"/>
      <c r="AD35" s="21"/>
      <c r="AE35" s="58"/>
      <c r="AF35" s="60"/>
      <c r="AG35" s="24"/>
      <c r="AH35" s="14"/>
      <c r="AI35" s="14"/>
      <c r="AJ35" s="14"/>
      <c r="AK35" s="24"/>
      <c r="AL35" s="29"/>
    </row>
    <row r="37" spans="1:38" ht="105" x14ac:dyDescent="0.25">
      <c r="A37" s="42">
        <v>11</v>
      </c>
      <c r="B37" s="7" t="s">
        <v>166</v>
      </c>
      <c r="C37" s="2" t="s">
        <v>167</v>
      </c>
      <c r="D37" s="43" t="s">
        <v>28</v>
      </c>
      <c r="E37" s="43" t="s">
        <v>91</v>
      </c>
      <c r="F37" s="2" t="s">
        <v>168</v>
      </c>
      <c r="G37" s="37" t="s">
        <v>84</v>
      </c>
      <c r="I37" s="28" t="s">
        <v>159</v>
      </c>
      <c r="K37" s="28" t="s">
        <v>159</v>
      </c>
      <c r="L37" s="12" t="s">
        <v>161</v>
      </c>
      <c r="M37" s="13" t="s">
        <v>162</v>
      </c>
      <c r="N37" s="12" t="s">
        <v>62</v>
      </c>
      <c r="O37" s="22">
        <v>-98</v>
      </c>
      <c r="P37" s="12" t="s">
        <v>88</v>
      </c>
      <c r="Q37" s="12" t="s">
        <v>94</v>
      </c>
      <c r="R37" s="22">
        <v>59999</v>
      </c>
      <c r="S37" s="22">
        <v>5</v>
      </c>
      <c r="T37" s="12">
        <v>15005</v>
      </c>
      <c r="U37" s="12" t="s">
        <v>94</v>
      </c>
      <c r="V37" s="50" t="s">
        <v>165</v>
      </c>
      <c r="W37" s="22" t="s">
        <v>94</v>
      </c>
      <c r="X37" s="22">
        <v>1</v>
      </c>
      <c r="Y37" s="22">
        <v>3</v>
      </c>
      <c r="Z37" s="28" t="s">
        <v>149</v>
      </c>
      <c r="AA37" s="22">
        <v>2</v>
      </c>
      <c r="AB37" s="48" t="s">
        <v>169</v>
      </c>
      <c r="AC37" s="26" t="s">
        <v>170</v>
      </c>
      <c r="AE37" s="55" t="s">
        <v>226</v>
      </c>
      <c r="AG37" s="22">
        <v>2</v>
      </c>
      <c r="AK37" s="22">
        <v>5</v>
      </c>
      <c r="AL37" s="28" t="s">
        <v>171</v>
      </c>
    </row>
    <row r="38" spans="1:38" s="3" customFormat="1" x14ac:dyDescent="0.25">
      <c r="A38" s="40"/>
      <c r="B38" s="6"/>
      <c r="C38" s="4"/>
      <c r="D38" s="4"/>
      <c r="E38" s="4"/>
      <c r="F38" s="4"/>
      <c r="G38" s="41"/>
      <c r="H38" s="31"/>
      <c r="I38" s="29"/>
      <c r="J38" s="14"/>
      <c r="K38" s="29"/>
      <c r="L38" s="14"/>
      <c r="M38" s="15"/>
      <c r="N38" s="14"/>
      <c r="O38" s="24"/>
      <c r="P38" s="14"/>
      <c r="Q38" s="14"/>
      <c r="R38" s="24"/>
      <c r="S38" s="24"/>
      <c r="T38" s="14"/>
      <c r="U38" s="14"/>
      <c r="V38" s="24"/>
      <c r="W38" s="24"/>
      <c r="X38" s="24"/>
      <c r="Y38" s="24"/>
      <c r="Z38" s="29"/>
      <c r="AA38" s="24"/>
      <c r="AB38" s="14"/>
      <c r="AC38" s="21"/>
      <c r="AD38" s="21"/>
      <c r="AE38" s="58"/>
      <c r="AF38" s="60"/>
      <c r="AG38" s="24"/>
      <c r="AH38" s="14"/>
      <c r="AI38" s="14"/>
      <c r="AJ38" s="14"/>
      <c r="AK38" s="24"/>
      <c r="AL38" s="29"/>
    </row>
    <row r="40" spans="1:38" ht="60" x14ac:dyDescent="0.25">
      <c r="A40" s="42">
        <v>12</v>
      </c>
      <c r="B40" s="7" t="s">
        <v>172</v>
      </c>
      <c r="C40" s="2" t="s">
        <v>173</v>
      </c>
      <c r="D40" s="43" t="s">
        <v>28</v>
      </c>
      <c r="E40" s="43" t="s">
        <v>91</v>
      </c>
      <c r="F40" s="2" t="s">
        <v>174</v>
      </c>
      <c r="G40" s="37" t="s">
        <v>84</v>
      </c>
      <c r="I40" s="28" t="s">
        <v>175</v>
      </c>
      <c r="K40" s="28" t="s">
        <v>175</v>
      </c>
      <c r="L40" s="12" t="s">
        <v>88</v>
      </c>
      <c r="N40" s="12" t="s">
        <v>62</v>
      </c>
      <c r="O40" s="22">
        <v>-98</v>
      </c>
      <c r="P40" s="12" t="s">
        <v>94</v>
      </c>
      <c r="Q40" s="12" t="s">
        <v>94</v>
      </c>
      <c r="R40" s="22">
        <v>15005</v>
      </c>
      <c r="S40" s="22">
        <v>1</v>
      </c>
      <c r="T40" s="12" t="s">
        <v>94</v>
      </c>
      <c r="U40" s="12" t="s">
        <v>94</v>
      </c>
      <c r="V40" s="49" t="s">
        <v>176</v>
      </c>
      <c r="W40" s="22" t="s">
        <v>94</v>
      </c>
      <c r="X40" s="22">
        <v>1</v>
      </c>
      <c r="Y40" s="22">
        <v>3</v>
      </c>
      <c r="Z40" s="28" t="s">
        <v>149</v>
      </c>
      <c r="AA40" s="22">
        <v>2</v>
      </c>
      <c r="AC40" s="26" t="s">
        <v>177</v>
      </c>
      <c r="AG40" s="22">
        <v>2</v>
      </c>
      <c r="AK40" s="22">
        <v>5</v>
      </c>
      <c r="AL40" s="28" t="s">
        <v>103</v>
      </c>
    </row>
    <row r="41" spans="1:38" s="3" customFormat="1" x14ac:dyDescent="0.25">
      <c r="A41" s="40"/>
      <c r="B41" s="6"/>
      <c r="C41" s="4"/>
      <c r="D41" s="4"/>
      <c r="E41" s="4"/>
      <c r="F41" s="4"/>
      <c r="G41" s="41"/>
      <c r="H41" s="31"/>
      <c r="I41" s="29"/>
      <c r="J41" s="14"/>
      <c r="K41" s="29"/>
      <c r="L41" s="14"/>
      <c r="M41" s="15"/>
      <c r="N41" s="14"/>
      <c r="O41" s="24"/>
      <c r="P41" s="14"/>
      <c r="Q41" s="14"/>
      <c r="R41" s="24"/>
      <c r="S41" s="24"/>
      <c r="T41" s="14"/>
      <c r="U41" s="14"/>
      <c r="V41" s="24"/>
      <c r="W41" s="24"/>
      <c r="X41" s="24"/>
      <c r="Y41" s="24"/>
      <c r="Z41" s="29"/>
      <c r="AA41" s="24"/>
      <c r="AB41" s="14"/>
      <c r="AC41" s="21"/>
      <c r="AD41" s="21"/>
      <c r="AE41" s="58"/>
      <c r="AF41" s="60"/>
      <c r="AG41" s="24"/>
      <c r="AH41" s="14"/>
      <c r="AI41" s="14"/>
      <c r="AJ41" s="14"/>
      <c r="AK41" s="24"/>
      <c r="AL41" s="29"/>
    </row>
    <row r="43" spans="1:38" ht="90" x14ac:dyDescent="0.25">
      <c r="A43" s="42">
        <v>13</v>
      </c>
      <c r="B43" s="7" t="s">
        <v>180</v>
      </c>
      <c r="C43" s="2" t="s">
        <v>182</v>
      </c>
      <c r="D43" s="43" t="s">
        <v>28</v>
      </c>
      <c r="E43" s="43" t="s">
        <v>91</v>
      </c>
      <c r="F43" s="2" t="s">
        <v>184</v>
      </c>
      <c r="G43" s="37" t="s">
        <v>84</v>
      </c>
      <c r="I43" s="28" t="s">
        <v>179</v>
      </c>
      <c r="K43" s="28" t="s">
        <v>179</v>
      </c>
      <c r="L43" s="12" t="s">
        <v>154</v>
      </c>
      <c r="M43" s="13" t="s">
        <v>186</v>
      </c>
      <c r="N43" s="12" t="s">
        <v>62</v>
      </c>
      <c r="O43" s="22">
        <v>-98</v>
      </c>
      <c r="P43" s="12" t="s">
        <v>88</v>
      </c>
      <c r="Q43" s="12" t="s">
        <v>94</v>
      </c>
      <c r="R43" s="22">
        <v>15005</v>
      </c>
      <c r="S43" s="22">
        <v>1</v>
      </c>
      <c r="T43" s="22">
        <v>15005</v>
      </c>
      <c r="U43" s="12" t="s">
        <v>94</v>
      </c>
      <c r="V43" s="50" t="s">
        <v>188</v>
      </c>
      <c r="W43" s="22" t="s">
        <v>94</v>
      </c>
      <c r="X43" s="22">
        <v>1</v>
      </c>
      <c r="Y43" s="22">
        <v>3</v>
      </c>
      <c r="Z43" s="28" t="s">
        <v>190</v>
      </c>
      <c r="AA43" s="22">
        <v>2</v>
      </c>
      <c r="AB43" s="48" t="s">
        <v>191</v>
      </c>
      <c r="AC43" s="26" t="s">
        <v>187</v>
      </c>
      <c r="AE43" s="55" t="s">
        <v>224</v>
      </c>
      <c r="AG43" s="22">
        <v>2</v>
      </c>
      <c r="AK43" s="22">
        <v>5</v>
      </c>
      <c r="AL43" s="28" t="s">
        <v>257</v>
      </c>
    </row>
    <row r="45" spans="1:38" ht="60" x14ac:dyDescent="0.25">
      <c r="B45" s="7" t="s">
        <v>181</v>
      </c>
      <c r="C45" s="2" t="s">
        <v>183</v>
      </c>
      <c r="F45" s="43" t="s">
        <v>185</v>
      </c>
      <c r="G45" s="37" t="s">
        <v>84</v>
      </c>
      <c r="I45" s="28" t="s">
        <v>178</v>
      </c>
      <c r="K45" s="28" t="s">
        <v>178</v>
      </c>
      <c r="L45" s="12" t="s">
        <v>88</v>
      </c>
      <c r="N45" s="12" t="s">
        <v>62</v>
      </c>
      <c r="O45" s="22">
        <v>-98</v>
      </c>
      <c r="P45" s="12" t="s">
        <v>94</v>
      </c>
      <c r="Q45" s="12" t="s">
        <v>94</v>
      </c>
      <c r="R45" s="22">
        <v>15005</v>
      </c>
      <c r="S45" s="22">
        <v>1</v>
      </c>
      <c r="T45" s="12" t="s">
        <v>94</v>
      </c>
      <c r="U45" s="12" t="s">
        <v>94</v>
      </c>
      <c r="V45" s="53" t="s">
        <v>189</v>
      </c>
      <c r="W45" s="22" t="s">
        <v>94</v>
      </c>
      <c r="X45" s="22">
        <v>1</v>
      </c>
      <c r="Y45" s="22">
        <v>3</v>
      </c>
      <c r="Z45" s="28" t="s">
        <v>71</v>
      </c>
      <c r="AA45" s="22">
        <v>1</v>
      </c>
      <c r="AG45" s="22">
        <v>2</v>
      </c>
      <c r="AK45" s="22">
        <v>5</v>
      </c>
      <c r="AL45" s="28" t="s">
        <v>103</v>
      </c>
    </row>
    <row r="46" spans="1:38" s="3" customFormat="1" x14ac:dyDescent="0.25">
      <c r="A46" s="40"/>
      <c r="B46" s="6"/>
      <c r="C46" s="4"/>
      <c r="D46" s="4"/>
      <c r="E46" s="4"/>
      <c r="F46" s="4"/>
      <c r="G46" s="41"/>
      <c r="H46" s="31"/>
      <c r="I46" s="29"/>
      <c r="J46" s="14"/>
      <c r="K46" s="29"/>
      <c r="L46" s="14"/>
      <c r="M46" s="15"/>
      <c r="N46" s="14"/>
      <c r="O46" s="24"/>
      <c r="P46" s="14"/>
      <c r="Q46" s="14"/>
      <c r="R46" s="24"/>
      <c r="S46" s="24"/>
      <c r="T46" s="14"/>
      <c r="U46" s="14"/>
      <c r="V46" s="24"/>
      <c r="W46" s="24"/>
      <c r="X46" s="24"/>
      <c r="Y46" s="24"/>
      <c r="Z46" s="29"/>
      <c r="AA46" s="24"/>
      <c r="AB46" s="14"/>
      <c r="AC46" s="21"/>
      <c r="AD46" s="21"/>
      <c r="AE46" s="58"/>
      <c r="AF46" s="60"/>
      <c r="AG46" s="24"/>
      <c r="AH46" s="14"/>
      <c r="AI46" s="14"/>
      <c r="AJ46" s="14"/>
      <c r="AK46" s="24"/>
      <c r="AL46" s="29"/>
    </row>
    <row r="48" spans="1:38" ht="60" x14ac:dyDescent="0.25">
      <c r="A48" s="42">
        <v>14</v>
      </c>
      <c r="B48" s="7" t="s">
        <v>193</v>
      </c>
      <c r="C48" s="2" t="s">
        <v>208</v>
      </c>
      <c r="D48" s="43" t="s">
        <v>28</v>
      </c>
      <c r="E48" s="43" t="s">
        <v>91</v>
      </c>
      <c r="F48" s="2" t="s">
        <v>195</v>
      </c>
      <c r="G48" s="37" t="s">
        <v>84</v>
      </c>
      <c r="I48" s="28" t="s">
        <v>194</v>
      </c>
      <c r="K48" s="28" t="s">
        <v>194</v>
      </c>
      <c r="L48" s="12" t="s">
        <v>88</v>
      </c>
      <c r="N48" s="12" t="s">
        <v>62</v>
      </c>
      <c r="O48" s="22">
        <v>-98</v>
      </c>
      <c r="P48" s="12" t="s">
        <v>94</v>
      </c>
      <c r="Q48" s="12" t="s">
        <v>94</v>
      </c>
      <c r="R48" s="22">
        <v>15005</v>
      </c>
      <c r="S48" s="22">
        <v>1</v>
      </c>
      <c r="T48" s="12" t="s">
        <v>94</v>
      </c>
      <c r="U48" s="12" t="s">
        <v>94</v>
      </c>
      <c r="V48" s="53" t="s">
        <v>196</v>
      </c>
      <c r="W48" s="22" t="s">
        <v>94</v>
      </c>
      <c r="X48" s="22">
        <v>1</v>
      </c>
      <c r="Y48" s="22">
        <v>3</v>
      </c>
      <c r="Z48" s="28" t="s">
        <v>190</v>
      </c>
      <c r="AA48" s="22">
        <v>2</v>
      </c>
      <c r="AC48" s="26" t="s">
        <v>197</v>
      </c>
      <c r="AG48" s="22">
        <v>2</v>
      </c>
      <c r="AK48" s="22">
        <v>5</v>
      </c>
      <c r="AL48" s="28" t="s">
        <v>103</v>
      </c>
    </row>
    <row r="49" spans="1:38" s="3" customFormat="1" x14ac:dyDescent="0.25">
      <c r="A49" s="40"/>
      <c r="B49" s="6"/>
      <c r="C49" s="4"/>
      <c r="D49" s="4"/>
      <c r="E49" s="4"/>
      <c r="F49" s="4"/>
      <c r="G49" s="41"/>
      <c r="H49" s="31"/>
      <c r="I49" s="29"/>
      <c r="J49" s="14"/>
      <c r="K49" s="29"/>
      <c r="L49" s="14"/>
      <c r="M49" s="15"/>
      <c r="N49" s="14"/>
      <c r="O49" s="24"/>
      <c r="P49" s="14"/>
      <c r="Q49" s="14"/>
      <c r="R49" s="24"/>
      <c r="S49" s="24"/>
      <c r="T49" s="14"/>
      <c r="U49" s="14"/>
      <c r="V49" s="24"/>
      <c r="W49" s="24"/>
      <c r="X49" s="24"/>
      <c r="Y49" s="24"/>
      <c r="Z49" s="29"/>
      <c r="AA49" s="24"/>
      <c r="AB49" s="14"/>
      <c r="AC49" s="21"/>
      <c r="AD49" s="21"/>
      <c r="AE49" s="58"/>
      <c r="AF49" s="60"/>
      <c r="AG49" s="24"/>
      <c r="AH49" s="14"/>
      <c r="AI49" s="14"/>
      <c r="AJ49" s="14"/>
      <c r="AK49" s="24"/>
      <c r="AL49" s="29"/>
    </row>
    <row r="51" spans="1:38" ht="90" x14ac:dyDescent="0.25">
      <c r="A51" s="42">
        <v>15</v>
      </c>
      <c r="B51" s="7" t="s">
        <v>199</v>
      </c>
      <c r="C51" s="2" t="s">
        <v>200</v>
      </c>
      <c r="D51" s="43" t="s">
        <v>28</v>
      </c>
      <c r="E51" s="43" t="s">
        <v>91</v>
      </c>
      <c r="F51" s="43" t="s">
        <v>201</v>
      </c>
      <c r="G51" s="37" t="s">
        <v>84</v>
      </c>
      <c r="I51" s="28" t="s">
        <v>198</v>
      </c>
      <c r="K51" s="28" t="s">
        <v>198</v>
      </c>
      <c r="L51" s="12" t="s">
        <v>88</v>
      </c>
      <c r="N51" s="12" t="s">
        <v>62</v>
      </c>
      <c r="O51" s="22">
        <v>-98</v>
      </c>
      <c r="P51" s="12" t="s">
        <v>94</v>
      </c>
      <c r="Q51" s="12" t="s">
        <v>94</v>
      </c>
      <c r="R51" s="22">
        <v>15005</v>
      </c>
      <c r="S51" s="22">
        <v>1</v>
      </c>
      <c r="T51" s="12" t="s">
        <v>94</v>
      </c>
      <c r="U51" s="12" t="s">
        <v>94</v>
      </c>
      <c r="V51" s="50" t="s">
        <v>202</v>
      </c>
      <c r="W51" s="22" t="s">
        <v>94</v>
      </c>
      <c r="X51" s="22">
        <v>1</v>
      </c>
      <c r="Y51" s="22">
        <v>3</v>
      </c>
      <c r="Z51" s="28" t="s">
        <v>203</v>
      </c>
      <c r="AA51" s="22">
        <v>1</v>
      </c>
      <c r="AC51" s="26" t="s">
        <v>204</v>
      </c>
      <c r="AG51" s="22">
        <v>2</v>
      </c>
      <c r="AK51" s="22">
        <v>5</v>
      </c>
      <c r="AL51" s="28" t="s">
        <v>205</v>
      </c>
    </row>
    <row r="52" spans="1:38" s="3" customFormat="1" x14ac:dyDescent="0.25">
      <c r="A52" s="40"/>
      <c r="B52" s="6"/>
      <c r="C52" s="4"/>
      <c r="D52" s="4"/>
      <c r="E52" s="4"/>
      <c r="F52" s="4"/>
      <c r="G52" s="41"/>
      <c r="H52" s="31"/>
      <c r="I52" s="29"/>
      <c r="J52" s="14"/>
      <c r="K52" s="29"/>
      <c r="L52" s="14"/>
      <c r="M52" s="15"/>
      <c r="N52" s="14"/>
      <c r="O52" s="24"/>
      <c r="P52" s="14"/>
      <c r="Q52" s="14"/>
      <c r="R52" s="24"/>
      <c r="S52" s="24"/>
      <c r="T52" s="14"/>
      <c r="U52" s="14"/>
      <c r="V52" s="24"/>
      <c r="W52" s="24"/>
      <c r="X52" s="24"/>
      <c r="Y52" s="24"/>
      <c r="Z52" s="29"/>
      <c r="AA52" s="24"/>
      <c r="AB52" s="14"/>
      <c r="AC52" s="21"/>
      <c r="AD52" s="21"/>
      <c r="AE52" s="58"/>
      <c r="AF52" s="60"/>
      <c r="AG52" s="24"/>
      <c r="AH52" s="14"/>
      <c r="AI52" s="14"/>
      <c r="AJ52" s="14"/>
      <c r="AK52" s="24"/>
      <c r="AL52" s="29"/>
    </row>
    <row r="54" spans="1:38" ht="90" x14ac:dyDescent="0.25">
      <c r="A54" s="42">
        <v>16</v>
      </c>
      <c r="B54" s="7" t="s">
        <v>207</v>
      </c>
      <c r="C54" s="2" t="s">
        <v>210</v>
      </c>
      <c r="D54" s="43" t="s">
        <v>28</v>
      </c>
      <c r="E54" s="43" t="s">
        <v>91</v>
      </c>
      <c r="F54" s="2" t="s">
        <v>209</v>
      </c>
      <c r="G54" s="37" t="s">
        <v>84</v>
      </c>
      <c r="I54" s="28" t="s">
        <v>206</v>
      </c>
      <c r="K54" s="28" t="s">
        <v>206</v>
      </c>
      <c r="L54" s="12" t="s">
        <v>154</v>
      </c>
      <c r="N54" s="12" t="s">
        <v>62</v>
      </c>
      <c r="O54" s="22">
        <v>-98</v>
      </c>
      <c r="P54" s="12" t="s">
        <v>88</v>
      </c>
      <c r="Q54" s="12" t="s">
        <v>94</v>
      </c>
      <c r="R54" s="22">
        <v>15005</v>
      </c>
      <c r="S54" s="22">
        <v>1</v>
      </c>
      <c r="T54" s="22">
        <v>15005</v>
      </c>
      <c r="U54" s="12" t="s">
        <v>94</v>
      </c>
      <c r="V54" s="50" t="s">
        <v>211</v>
      </c>
      <c r="W54" s="22" t="s">
        <v>94</v>
      </c>
      <c r="X54" s="22">
        <v>1</v>
      </c>
      <c r="Y54" s="22">
        <v>3</v>
      </c>
      <c r="Z54" s="28" t="s">
        <v>190</v>
      </c>
      <c r="AA54" s="22">
        <v>2</v>
      </c>
      <c r="AB54" s="48" t="s">
        <v>258</v>
      </c>
      <c r="AC54" s="46" t="s">
        <v>213</v>
      </c>
      <c r="AE54" s="55" t="s">
        <v>223</v>
      </c>
      <c r="AG54" s="51" t="s">
        <v>240</v>
      </c>
      <c r="AK54" s="22">
        <v>5</v>
      </c>
      <c r="AL54" s="28" t="s">
        <v>227</v>
      </c>
    </row>
    <row r="55" spans="1:38" x14ac:dyDescent="0.25">
      <c r="D55" s="43"/>
      <c r="E55" s="43"/>
      <c r="T55" s="22"/>
      <c r="V55" s="50"/>
      <c r="AB55" s="48"/>
    </row>
    <row r="56" spans="1:38" ht="60" x14ac:dyDescent="0.25">
      <c r="D56" s="43"/>
      <c r="E56" s="43"/>
      <c r="T56" s="22"/>
      <c r="V56" s="50"/>
      <c r="AB56" s="48" t="s">
        <v>212</v>
      </c>
      <c r="AC56" s="46" t="s">
        <v>214</v>
      </c>
      <c r="AF56" s="61">
        <v>20040715</v>
      </c>
    </row>
    <row r="57" spans="1:38" s="3" customFormat="1" x14ac:dyDescent="0.25">
      <c r="A57" s="40"/>
      <c r="B57" s="6"/>
      <c r="C57" s="4"/>
      <c r="D57" s="4"/>
      <c r="E57" s="4"/>
      <c r="F57" s="4"/>
      <c r="G57" s="41"/>
      <c r="H57" s="31"/>
      <c r="I57" s="29"/>
      <c r="J57" s="14"/>
      <c r="K57" s="29"/>
      <c r="L57" s="14"/>
      <c r="M57" s="15"/>
      <c r="N57" s="14"/>
      <c r="O57" s="24"/>
      <c r="P57" s="14"/>
      <c r="Q57" s="14"/>
      <c r="R57" s="24"/>
      <c r="S57" s="24"/>
      <c r="T57" s="14"/>
      <c r="U57" s="14"/>
      <c r="V57" s="24"/>
      <c r="W57" s="24"/>
      <c r="X57" s="24"/>
      <c r="Y57" s="24"/>
      <c r="Z57" s="29"/>
      <c r="AA57" s="24"/>
      <c r="AB57" s="14"/>
      <c r="AC57" s="21"/>
      <c r="AD57" s="21"/>
      <c r="AE57" s="58"/>
      <c r="AF57" s="60"/>
      <c r="AG57" s="24"/>
      <c r="AH57" s="14"/>
      <c r="AI57" s="14"/>
      <c r="AJ57" s="14"/>
      <c r="AK57" s="24"/>
      <c r="AL57" s="29"/>
    </row>
    <row r="59" spans="1:38" ht="90" x14ac:dyDescent="0.25">
      <c r="A59" s="42">
        <v>17</v>
      </c>
      <c r="B59" s="7" t="s">
        <v>216</v>
      </c>
      <c r="C59" s="2" t="s">
        <v>218</v>
      </c>
      <c r="D59" s="43" t="s">
        <v>28</v>
      </c>
      <c r="E59" s="43" t="s">
        <v>91</v>
      </c>
      <c r="F59" s="2" t="s">
        <v>217</v>
      </c>
      <c r="G59" s="37" t="s">
        <v>84</v>
      </c>
      <c r="I59" s="28" t="s">
        <v>215</v>
      </c>
      <c r="K59" s="28" t="s">
        <v>215</v>
      </c>
      <c r="L59" s="12" t="s">
        <v>154</v>
      </c>
      <c r="N59" s="12" t="s">
        <v>62</v>
      </c>
      <c r="O59" s="22">
        <v>-98</v>
      </c>
      <c r="P59" s="12" t="s">
        <v>88</v>
      </c>
      <c r="Q59" s="12" t="s">
        <v>94</v>
      </c>
      <c r="R59" s="22">
        <v>15005</v>
      </c>
      <c r="S59" s="22">
        <v>1</v>
      </c>
      <c r="T59" s="22">
        <v>15005</v>
      </c>
      <c r="U59" s="12" t="s">
        <v>94</v>
      </c>
      <c r="V59" s="50" t="s">
        <v>219</v>
      </c>
      <c r="W59" s="22" t="s">
        <v>94</v>
      </c>
      <c r="X59" s="22">
        <v>1</v>
      </c>
      <c r="Y59" s="22">
        <v>3</v>
      </c>
      <c r="Z59" s="28" t="s">
        <v>190</v>
      </c>
      <c r="AA59" s="22">
        <v>2</v>
      </c>
      <c r="AB59" s="48" t="s">
        <v>220</v>
      </c>
      <c r="AC59" s="26" t="s">
        <v>221</v>
      </c>
      <c r="AE59" s="55">
        <v>20050513</v>
      </c>
      <c r="AG59" s="22">
        <v>2</v>
      </c>
      <c r="AK59" s="22">
        <v>5</v>
      </c>
      <c r="AL59" s="28" t="s">
        <v>228</v>
      </c>
    </row>
    <row r="60" spans="1:38" s="3" customFormat="1" x14ac:dyDescent="0.25">
      <c r="A60" s="40"/>
      <c r="B60" s="6"/>
      <c r="C60" s="4"/>
      <c r="D60" s="4"/>
      <c r="E60" s="4"/>
      <c r="F60" s="4"/>
      <c r="G60" s="41"/>
      <c r="H60" s="31"/>
      <c r="I60" s="29"/>
      <c r="J60" s="14"/>
      <c r="K60" s="29"/>
      <c r="L60" s="14"/>
      <c r="M60" s="15"/>
      <c r="N60" s="14"/>
      <c r="O60" s="24"/>
      <c r="P60" s="14"/>
      <c r="Q60" s="14"/>
      <c r="R60" s="24"/>
      <c r="S60" s="24"/>
      <c r="T60" s="14"/>
      <c r="U60" s="14"/>
      <c r="V60" s="24"/>
      <c r="W60" s="24"/>
      <c r="X60" s="24"/>
      <c r="Y60" s="24"/>
      <c r="Z60" s="29"/>
      <c r="AA60" s="24"/>
      <c r="AB60" s="14"/>
      <c r="AC60" s="21"/>
      <c r="AD60" s="21"/>
      <c r="AE60" s="58"/>
      <c r="AF60" s="60"/>
      <c r="AG60" s="24"/>
      <c r="AH60" s="14"/>
      <c r="AI60" s="14"/>
      <c r="AJ60" s="14"/>
      <c r="AK60" s="24"/>
      <c r="AL60" s="29"/>
    </row>
    <row r="62" spans="1:38" ht="60" x14ac:dyDescent="0.25">
      <c r="A62" s="42">
        <v>18</v>
      </c>
      <c r="B62" s="7" t="s">
        <v>229</v>
      </c>
      <c r="C62" s="2" t="s">
        <v>230</v>
      </c>
      <c r="D62" s="43" t="s">
        <v>28</v>
      </c>
      <c r="E62" s="43" t="s">
        <v>91</v>
      </c>
      <c r="F62" s="43" t="s">
        <v>231</v>
      </c>
      <c r="I62" s="28" t="s">
        <v>232</v>
      </c>
      <c r="K62" s="28" t="s">
        <v>232</v>
      </c>
      <c r="L62" s="12" t="s">
        <v>88</v>
      </c>
      <c r="N62" s="12" t="s">
        <v>62</v>
      </c>
      <c r="O62" s="22">
        <v>-98</v>
      </c>
      <c r="P62" s="12" t="s">
        <v>94</v>
      </c>
      <c r="Q62" s="12" t="s">
        <v>94</v>
      </c>
      <c r="R62" s="22">
        <v>15005</v>
      </c>
      <c r="S62" s="22">
        <v>1</v>
      </c>
      <c r="T62" s="12" t="s">
        <v>94</v>
      </c>
      <c r="U62" s="12" t="s">
        <v>94</v>
      </c>
      <c r="V62" s="49" t="s">
        <v>233</v>
      </c>
      <c r="W62" s="22" t="s">
        <v>94</v>
      </c>
      <c r="X62" s="22">
        <v>1</v>
      </c>
      <c r="Y62" s="22">
        <v>3</v>
      </c>
      <c r="Z62" s="48" t="s">
        <v>234</v>
      </c>
      <c r="AA62" s="22">
        <v>1</v>
      </c>
      <c r="AC62" s="26" t="s">
        <v>235</v>
      </c>
      <c r="AG62" s="22">
        <v>2</v>
      </c>
      <c r="AK62" s="22">
        <v>5</v>
      </c>
      <c r="AL62" s="28" t="s">
        <v>239</v>
      </c>
    </row>
    <row r="63" spans="1:38" x14ac:dyDescent="0.25">
      <c r="D63" s="43"/>
      <c r="E63" s="43"/>
      <c r="F63" s="43"/>
      <c r="V63" s="49"/>
      <c r="Z63" s="48"/>
      <c r="AC63" s="26"/>
    </row>
    <row r="64" spans="1:38" ht="60" x14ac:dyDescent="0.25">
      <c r="C64" s="2" t="s">
        <v>236</v>
      </c>
      <c r="D64" s="43"/>
      <c r="E64" s="43"/>
      <c r="F64" s="43"/>
      <c r="V64" s="49"/>
      <c r="Z64" s="48"/>
      <c r="AB64" s="48" t="s">
        <v>237</v>
      </c>
      <c r="AC64" s="26"/>
      <c r="AE64" s="55" t="s">
        <v>238</v>
      </c>
      <c r="AG64" s="51" t="s">
        <v>240</v>
      </c>
    </row>
    <row r="65" spans="1:38" s="3" customFormat="1" x14ac:dyDescent="0.25">
      <c r="A65" s="40"/>
      <c r="B65" s="6"/>
      <c r="C65" s="4"/>
      <c r="D65" s="4"/>
      <c r="E65" s="4"/>
      <c r="F65" s="4"/>
      <c r="G65" s="41"/>
      <c r="H65" s="31"/>
      <c r="I65" s="29"/>
      <c r="J65" s="14"/>
      <c r="K65" s="29"/>
      <c r="L65" s="14"/>
      <c r="M65" s="15"/>
      <c r="N65" s="14"/>
      <c r="O65" s="24"/>
      <c r="P65" s="14"/>
      <c r="Q65" s="14"/>
      <c r="R65" s="24"/>
      <c r="S65" s="24"/>
      <c r="T65" s="14"/>
      <c r="U65" s="14"/>
      <c r="V65" s="24"/>
      <c r="W65" s="24"/>
      <c r="X65" s="24"/>
      <c r="Y65" s="24"/>
      <c r="Z65" s="29"/>
      <c r="AA65" s="24"/>
      <c r="AB65" s="14"/>
      <c r="AC65" s="21"/>
      <c r="AD65" s="21"/>
      <c r="AE65" s="58"/>
      <c r="AF65" s="60"/>
      <c r="AG65" s="24"/>
      <c r="AH65" s="14"/>
      <c r="AI65" s="14"/>
      <c r="AJ65" s="14"/>
      <c r="AK65" s="24"/>
      <c r="AL65" s="29"/>
    </row>
    <row r="67" spans="1:38" ht="60" x14ac:dyDescent="0.25">
      <c r="A67" s="42">
        <v>19</v>
      </c>
      <c r="B67" s="7" t="s">
        <v>242</v>
      </c>
      <c r="C67" s="2" t="s">
        <v>243</v>
      </c>
      <c r="D67" s="43" t="s">
        <v>28</v>
      </c>
      <c r="E67" s="43" t="s">
        <v>91</v>
      </c>
      <c r="F67" s="43" t="s">
        <v>244</v>
      </c>
      <c r="I67" s="28" t="s">
        <v>241</v>
      </c>
      <c r="K67" s="28" t="s">
        <v>241</v>
      </c>
      <c r="L67" s="12" t="s">
        <v>88</v>
      </c>
      <c r="N67" s="12" t="s">
        <v>62</v>
      </c>
      <c r="O67" s="22">
        <v>-98</v>
      </c>
      <c r="P67" s="12" t="s">
        <v>94</v>
      </c>
      <c r="Q67" s="12" t="s">
        <v>94</v>
      </c>
      <c r="R67" s="22">
        <v>15005</v>
      </c>
      <c r="S67" s="22">
        <v>1</v>
      </c>
      <c r="T67" s="12" t="s">
        <v>94</v>
      </c>
      <c r="U67" s="12" t="s">
        <v>94</v>
      </c>
      <c r="V67" s="22" t="s">
        <v>245</v>
      </c>
      <c r="W67" s="22" t="s">
        <v>94</v>
      </c>
      <c r="X67" s="22">
        <v>1</v>
      </c>
      <c r="Y67" s="22">
        <v>3</v>
      </c>
      <c r="Z67" s="48" t="s">
        <v>246</v>
      </c>
      <c r="AA67" s="22">
        <v>1</v>
      </c>
      <c r="AG67" s="22">
        <v>2</v>
      </c>
      <c r="AK67" s="22">
        <v>5</v>
      </c>
      <c r="AL67" s="28" t="s">
        <v>103</v>
      </c>
    </row>
    <row r="68" spans="1:38" s="3" customFormat="1" x14ac:dyDescent="0.25">
      <c r="A68" s="40"/>
      <c r="B68" s="6"/>
      <c r="C68" s="4"/>
      <c r="D68" s="4"/>
      <c r="E68" s="4"/>
      <c r="F68" s="4"/>
      <c r="G68" s="41"/>
      <c r="H68" s="31"/>
      <c r="I68" s="29"/>
      <c r="J68" s="14"/>
      <c r="K68" s="29"/>
      <c r="L68" s="14"/>
      <c r="M68" s="15"/>
      <c r="N68" s="14"/>
      <c r="O68" s="24"/>
      <c r="P68" s="14"/>
      <c r="Q68" s="14"/>
      <c r="R68" s="24"/>
      <c r="S68" s="24"/>
      <c r="T68" s="14"/>
      <c r="U68" s="14"/>
      <c r="V68" s="24"/>
      <c r="W68" s="24"/>
      <c r="X68" s="24"/>
      <c r="Y68" s="24"/>
      <c r="Z68" s="29"/>
      <c r="AA68" s="24"/>
      <c r="AB68" s="14"/>
      <c r="AC68" s="21"/>
      <c r="AD68" s="21"/>
      <c r="AE68" s="58"/>
      <c r="AF68" s="60"/>
      <c r="AG68" s="24"/>
      <c r="AH68" s="14"/>
      <c r="AI68" s="14"/>
      <c r="AJ68" s="14"/>
      <c r="AK68" s="24"/>
      <c r="AL68" s="29"/>
    </row>
    <row r="70" spans="1:38" ht="75" x14ac:dyDescent="0.25">
      <c r="A70" s="42">
        <v>20</v>
      </c>
      <c r="B70" s="7" t="s">
        <v>247</v>
      </c>
      <c r="C70" s="2" t="s">
        <v>248</v>
      </c>
      <c r="D70" s="43" t="s">
        <v>28</v>
      </c>
      <c r="E70" s="43" t="s">
        <v>91</v>
      </c>
      <c r="F70" s="43" t="s">
        <v>249</v>
      </c>
      <c r="I70" s="28" t="s">
        <v>250</v>
      </c>
      <c r="K70" s="28" t="s">
        <v>250</v>
      </c>
      <c r="L70" s="12" t="s">
        <v>88</v>
      </c>
      <c r="N70" s="12" t="s">
        <v>62</v>
      </c>
      <c r="O70" s="22">
        <v>-98</v>
      </c>
      <c r="P70" s="12" t="s">
        <v>94</v>
      </c>
      <c r="Q70" s="12" t="s">
        <v>94</v>
      </c>
      <c r="R70" s="22">
        <v>15005</v>
      </c>
      <c r="S70" s="22">
        <v>1</v>
      </c>
      <c r="T70" s="12" t="s">
        <v>94</v>
      </c>
      <c r="U70" s="12" t="s">
        <v>94</v>
      </c>
      <c r="V70" s="49" t="s">
        <v>252</v>
      </c>
      <c r="W70" s="22" t="s">
        <v>94</v>
      </c>
      <c r="X70" s="22">
        <v>1</v>
      </c>
      <c r="Y70" s="22">
        <v>3</v>
      </c>
      <c r="Z70" s="48" t="s">
        <v>251</v>
      </c>
      <c r="AA70" s="22">
        <v>1</v>
      </c>
      <c r="AC70" s="26" t="s">
        <v>253</v>
      </c>
      <c r="AG70" s="22">
        <v>2</v>
      </c>
      <c r="AK70" s="22">
        <v>5</v>
      </c>
      <c r="AL70" s="28" t="s">
        <v>103</v>
      </c>
    </row>
    <row r="71" spans="1:38" s="3" customFormat="1" x14ac:dyDescent="0.25">
      <c r="A71" s="40"/>
      <c r="B71" s="6"/>
      <c r="C71" s="4"/>
      <c r="D71" s="4"/>
      <c r="E71" s="4"/>
      <c r="F71" s="4"/>
      <c r="G71" s="41"/>
      <c r="H71" s="31"/>
      <c r="I71" s="29"/>
      <c r="J71" s="14"/>
      <c r="K71" s="29"/>
      <c r="L71" s="14"/>
      <c r="M71" s="15"/>
      <c r="N71" s="14"/>
      <c r="O71" s="24"/>
      <c r="P71" s="14"/>
      <c r="Q71" s="14"/>
      <c r="R71" s="24"/>
      <c r="S71" s="24"/>
      <c r="T71" s="14"/>
      <c r="U71" s="14"/>
      <c r="V71" s="24"/>
      <c r="W71" s="24"/>
      <c r="X71" s="24"/>
      <c r="Y71" s="24"/>
      <c r="Z71" s="29"/>
      <c r="AA71" s="24"/>
      <c r="AB71" s="14"/>
      <c r="AC71" s="21"/>
      <c r="AD71" s="21"/>
      <c r="AE71" s="58"/>
      <c r="AF71" s="60"/>
      <c r="AG71" s="24"/>
      <c r="AH71" s="14"/>
      <c r="AI71" s="14"/>
      <c r="AJ71" s="14"/>
      <c r="AK71" s="24"/>
      <c r="AL71" s="29"/>
    </row>
    <row r="72" spans="1:38" x14ac:dyDescent="0.25">
      <c r="A72" s="141"/>
      <c r="B72" s="142"/>
      <c r="C72" s="143"/>
      <c r="D72" s="143"/>
      <c r="E72" s="143"/>
      <c r="F72" s="143"/>
      <c r="G72" s="144"/>
      <c r="H72" s="145"/>
      <c r="I72" s="146"/>
      <c r="J72" s="147"/>
      <c r="K72" s="146"/>
      <c r="L72" s="147"/>
      <c r="M72" s="146"/>
      <c r="N72" s="147"/>
      <c r="O72" s="148"/>
      <c r="P72" s="147"/>
      <c r="Q72" s="147"/>
      <c r="R72" s="148"/>
      <c r="S72" s="148"/>
      <c r="T72" s="147"/>
      <c r="U72" s="147"/>
      <c r="V72" s="148"/>
      <c r="W72" s="148"/>
      <c r="X72" s="148"/>
      <c r="Y72" s="148"/>
      <c r="Z72" s="146"/>
      <c r="AA72" s="148"/>
      <c r="AB72" s="147"/>
      <c r="AC72" s="147"/>
      <c r="AD72" s="147"/>
      <c r="AE72" s="149"/>
      <c r="AF72" s="150"/>
      <c r="AG72" s="148"/>
      <c r="AH72" s="147"/>
      <c r="AI72" s="147"/>
      <c r="AJ72" s="147"/>
      <c r="AK72" s="148"/>
      <c r="AL72" s="146"/>
    </row>
    <row r="73" spans="1:38" ht="30" x14ac:dyDescent="0.25">
      <c r="A73" s="141"/>
      <c r="B73" s="142"/>
      <c r="C73" s="143"/>
      <c r="D73" s="143"/>
      <c r="E73" s="143"/>
      <c r="F73" s="151" t="s">
        <v>645</v>
      </c>
      <c r="G73" s="144"/>
      <c r="H73" s="145"/>
      <c r="I73" s="146" t="s">
        <v>644</v>
      </c>
      <c r="J73" s="147"/>
      <c r="K73" s="146"/>
      <c r="L73" s="147" t="s">
        <v>88</v>
      </c>
      <c r="M73" s="146"/>
      <c r="N73" s="147" t="s">
        <v>62</v>
      </c>
      <c r="O73" s="148">
        <v>-98</v>
      </c>
      <c r="P73" s="147"/>
      <c r="Q73" s="147"/>
      <c r="R73" s="148">
        <v>15005</v>
      </c>
      <c r="S73" s="148">
        <v>1</v>
      </c>
      <c r="T73" s="147" t="s">
        <v>94</v>
      </c>
      <c r="U73" s="147" t="s">
        <v>94</v>
      </c>
      <c r="V73" s="148" t="s">
        <v>646</v>
      </c>
      <c r="W73" s="148" t="s">
        <v>94</v>
      </c>
      <c r="X73" s="148">
        <v>1</v>
      </c>
      <c r="Y73" s="148">
        <v>3</v>
      </c>
      <c r="Z73" s="146"/>
      <c r="AA73" s="148"/>
      <c r="AB73" s="147"/>
      <c r="AC73" s="152" t="s">
        <v>647</v>
      </c>
      <c r="AD73" s="147"/>
      <c r="AE73" s="149"/>
      <c r="AF73" s="150"/>
      <c r="AG73" s="148">
        <v>2</v>
      </c>
      <c r="AH73" s="147"/>
      <c r="AI73" s="147"/>
      <c r="AJ73" s="147"/>
      <c r="AK73" s="148">
        <v>5</v>
      </c>
      <c r="AL73" s="146"/>
    </row>
    <row r="74" spans="1:38" s="3" customFormat="1" x14ac:dyDescent="0.25">
      <c r="A74" s="153"/>
      <c r="B74" s="154"/>
      <c r="C74" s="155"/>
      <c r="D74" s="155"/>
      <c r="E74" s="155"/>
      <c r="F74" s="155"/>
      <c r="G74" s="156"/>
      <c r="H74" s="157"/>
      <c r="I74" s="158"/>
      <c r="J74" s="159"/>
      <c r="K74" s="158"/>
      <c r="L74" s="159"/>
      <c r="M74" s="158"/>
      <c r="N74" s="159"/>
      <c r="O74" s="160"/>
      <c r="P74" s="159"/>
      <c r="Q74" s="159"/>
      <c r="R74" s="160"/>
      <c r="S74" s="160"/>
      <c r="T74" s="159"/>
      <c r="U74" s="159"/>
      <c r="V74" s="160"/>
      <c r="W74" s="160"/>
      <c r="X74" s="160"/>
      <c r="Y74" s="160"/>
      <c r="Z74" s="158"/>
      <c r="AA74" s="160"/>
      <c r="AB74" s="159"/>
      <c r="AC74" s="159"/>
      <c r="AD74" s="159"/>
      <c r="AE74" s="161"/>
      <c r="AF74" s="162"/>
      <c r="AG74" s="160"/>
      <c r="AH74" s="159"/>
      <c r="AI74" s="159"/>
      <c r="AJ74" s="159"/>
      <c r="AK74" s="160"/>
      <c r="AL74" s="158"/>
    </row>
    <row r="77" spans="1:38" s="3" customFormat="1" x14ac:dyDescent="0.25">
      <c r="A77" s="40"/>
      <c r="B77" s="6"/>
      <c r="C77" s="4"/>
      <c r="D77" s="4"/>
      <c r="E77" s="4"/>
      <c r="F77" s="4"/>
      <c r="G77" s="41"/>
      <c r="H77" s="31"/>
      <c r="I77" s="29"/>
      <c r="J77" s="14"/>
      <c r="K77" s="29"/>
      <c r="L77" s="14"/>
      <c r="M77" s="15"/>
      <c r="N77" s="14"/>
      <c r="O77" s="24"/>
      <c r="P77" s="14"/>
      <c r="Q77" s="14"/>
      <c r="R77" s="24"/>
      <c r="S77" s="24"/>
      <c r="T77" s="14"/>
      <c r="U77" s="14"/>
      <c r="V77" s="24"/>
      <c r="W77" s="24"/>
      <c r="X77" s="24"/>
      <c r="Y77" s="24"/>
      <c r="Z77" s="29"/>
      <c r="AA77" s="24"/>
      <c r="AB77" s="14"/>
      <c r="AC77" s="21"/>
      <c r="AD77" s="21"/>
      <c r="AE77" s="58"/>
      <c r="AF77" s="60"/>
      <c r="AG77" s="24"/>
      <c r="AH77" s="14"/>
      <c r="AI77" s="14"/>
      <c r="AJ77" s="14"/>
      <c r="AK77" s="24"/>
      <c r="AL77" s="29"/>
    </row>
    <row r="80" spans="1:38" s="3" customFormat="1" x14ac:dyDescent="0.25">
      <c r="A80" s="40"/>
      <c r="B80" s="6"/>
      <c r="C80" s="4"/>
      <c r="D80" s="4"/>
      <c r="E80" s="4"/>
      <c r="F80" s="4"/>
      <c r="G80" s="41"/>
      <c r="H80" s="31"/>
      <c r="I80" s="29"/>
      <c r="J80" s="14"/>
      <c r="K80" s="29"/>
      <c r="L80" s="14"/>
      <c r="M80" s="15"/>
      <c r="N80" s="14"/>
      <c r="O80" s="24"/>
      <c r="P80" s="14"/>
      <c r="Q80" s="14"/>
      <c r="R80" s="24"/>
      <c r="S80" s="24"/>
      <c r="T80" s="14"/>
      <c r="U80" s="14"/>
      <c r="V80" s="24"/>
      <c r="W80" s="24"/>
      <c r="X80" s="24"/>
      <c r="Y80" s="24"/>
      <c r="Z80" s="29"/>
      <c r="AA80" s="24"/>
      <c r="AB80" s="14"/>
      <c r="AC80" s="21"/>
      <c r="AD80" s="21"/>
      <c r="AE80" s="58"/>
      <c r="AF80" s="60"/>
      <c r="AG80" s="24"/>
      <c r="AH80" s="14"/>
      <c r="AI80" s="14"/>
      <c r="AJ80" s="14"/>
      <c r="AK80" s="24"/>
      <c r="AL80" s="29"/>
    </row>
    <row r="83" spans="1:38" s="3" customFormat="1" x14ac:dyDescent="0.25">
      <c r="A83" s="40"/>
      <c r="B83" s="6"/>
      <c r="C83" s="4"/>
      <c r="D83" s="4"/>
      <c r="E83" s="4"/>
      <c r="F83" s="4"/>
      <c r="G83" s="41"/>
      <c r="H83" s="31"/>
      <c r="I83" s="29"/>
      <c r="J83" s="14"/>
      <c r="K83" s="29"/>
      <c r="L83" s="14"/>
      <c r="M83" s="15"/>
      <c r="N83" s="14"/>
      <c r="O83" s="24"/>
      <c r="P83" s="14"/>
      <c r="Q83" s="14"/>
      <c r="R83" s="24"/>
      <c r="S83" s="24"/>
      <c r="T83" s="14"/>
      <c r="U83" s="14"/>
      <c r="V83" s="24"/>
      <c r="W83" s="24"/>
      <c r="X83" s="24"/>
      <c r="Y83" s="24"/>
      <c r="Z83" s="29"/>
      <c r="AA83" s="24"/>
      <c r="AB83" s="14"/>
      <c r="AC83" s="21"/>
      <c r="AD83" s="21"/>
      <c r="AE83" s="58"/>
      <c r="AF83" s="60"/>
      <c r="AG83" s="24"/>
      <c r="AH83" s="14"/>
      <c r="AI83" s="14"/>
      <c r="AJ83" s="14"/>
      <c r="AK83" s="24"/>
      <c r="AL83" s="29"/>
    </row>
    <row r="86" spans="1:38" s="3" customFormat="1" x14ac:dyDescent="0.25">
      <c r="A86" s="40"/>
      <c r="B86" s="6"/>
      <c r="C86" s="4"/>
      <c r="D86" s="4"/>
      <c r="E86" s="4"/>
      <c r="F86" s="4"/>
      <c r="G86" s="41"/>
      <c r="H86" s="31"/>
      <c r="I86" s="29"/>
      <c r="J86" s="14"/>
      <c r="K86" s="29"/>
      <c r="L86" s="14"/>
      <c r="M86" s="15"/>
      <c r="N86" s="14"/>
      <c r="O86" s="24"/>
      <c r="P86" s="14"/>
      <c r="Q86" s="14"/>
      <c r="R86" s="24"/>
      <c r="S86" s="24"/>
      <c r="T86" s="14"/>
      <c r="U86" s="14"/>
      <c r="V86" s="24"/>
      <c r="W86" s="24"/>
      <c r="X86" s="24"/>
      <c r="Y86" s="24"/>
      <c r="Z86" s="29"/>
      <c r="AA86" s="24"/>
      <c r="AB86" s="14"/>
      <c r="AC86" s="21"/>
      <c r="AD86" s="21"/>
      <c r="AE86" s="58"/>
      <c r="AF86" s="60"/>
      <c r="AG86" s="24"/>
      <c r="AH86" s="14"/>
      <c r="AI86" s="14"/>
      <c r="AJ86" s="14"/>
      <c r="AK86" s="24"/>
      <c r="AL86" s="29"/>
    </row>
    <row r="89" spans="1:38" s="3" customFormat="1" x14ac:dyDescent="0.25">
      <c r="A89" s="40"/>
      <c r="B89" s="6"/>
      <c r="C89" s="4"/>
      <c r="D89" s="4"/>
      <c r="E89" s="4"/>
      <c r="F89" s="4"/>
      <c r="G89" s="41"/>
      <c r="H89" s="31"/>
      <c r="I89" s="29"/>
      <c r="J89" s="14"/>
      <c r="K89" s="29"/>
      <c r="L89" s="14"/>
      <c r="M89" s="15"/>
      <c r="N89" s="14"/>
      <c r="O89" s="24"/>
      <c r="P89" s="14"/>
      <c r="Q89" s="14"/>
      <c r="R89" s="24"/>
      <c r="S89" s="24"/>
      <c r="T89" s="14"/>
      <c r="U89" s="14"/>
      <c r="V89" s="24"/>
      <c r="W89" s="24"/>
      <c r="X89" s="24"/>
      <c r="Y89" s="24"/>
      <c r="Z89" s="29"/>
      <c r="AA89" s="24"/>
      <c r="AB89" s="14"/>
      <c r="AC89" s="21"/>
      <c r="AD89" s="21"/>
      <c r="AE89" s="58"/>
      <c r="AF89" s="60"/>
      <c r="AG89" s="24"/>
      <c r="AH89" s="14"/>
      <c r="AI89" s="14"/>
      <c r="AJ89" s="14"/>
      <c r="AK89" s="24"/>
      <c r="AL89" s="29"/>
    </row>
    <row r="92" spans="1:38" s="3" customFormat="1" x14ac:dyDescent="0.25">
      <c r="A92" s="40"/>
      <c r="B92" s="6"/>
      <c r="C92" s="4"/>
      <c r="D92" s="4"/>
      <c r="E92" s="4"/>
      <c r="F92" s="4"/>
      <c r="G92" s="41"/>
      <c r="H92" s="31"/>
      <c r="I92" s="29"/>
      <c r="J92" s="14"/>
      <c r="K92" s="29"/>
      <c r="L92" s="14"/>
      <c r="M92" s="15"/>
      <c r="N92" s="14"/>
      <c r="O92" s="24"/>
      <c r="P92" s="14"/>
      <c r="Q92" s="14"/>
      <c r="R92" s="24"/>
      <c r="S92" s="24"/>
      <c r="T92" s="14"/>
      <c r="U92" s="14"/>
      <c r="V92" s="24"/>
      <c r="W92" s="24"/>
      <c r="X92" s="24"/>
      <c r="Y92" s="24"/>
      <c r="Z92" s="29"/>
      <c r="AA92" s="24"/>
      <c r="AB92" s="14"/>
      <c r="AC92" s="21"/>
      <c r="AD92" s="21"/>
      <c r="AE92" s="58"/>
      <c r="AF92" s="60"/>
      <c r="AG92" s="24"/>
      <c r="AH92" s="14"/>
      <c r="AI92" s="14"/>
      <c r="AJ92" s="14"/>
      <c r="AK92" s="24"/>
      <c r="AL92" s="29"/>
    </row>
    <row r="95" spans="1:38" s="3" customFormat="1" x14ac:dyDescent="0.25">
      <c r="A95" s="40"/>
      <c r="B95" s="6"/>
      <c r="C95" s="4"/>
      <c r="D95" s="4"/>
      <c r="E95" s="4"/>
      <c r="F95" s="4"/>
      <c r="G95" s="41"/>
      <c r="H95" s="31"/>
      <c r="I95" s="29"/>
      <c r="J95" s="14"/>
      <c r="K95" s="29"/>
      <c r="L95" s="14"/>
      <c r="M95" s="15"/>
      <c r="N95" s="14"/>
      <c r="O95" s="24"/>
      <c r="P95" s="14"/>
      <c r="Q95" s="14"/>
      <c r="R95" s="24"/>
      <c r="S95" s="24"/>
      <c r="T95" s="14"/>
      <c r="U95" s="14"/>
      <c r="V95" s="24"/>
      <c r="W95" s="24"/>
      <c r="X95" s="24"/>
      <c r="Y95" s="24"/>
      <c r="Z95" s="29"/>
      <c r="AA95" s="24"/>
      <c r="AB95" s="14"/>
      <c r="AC95" s="21"/>
      <c r="AD95" s="21"/>
      <c r="AE95" s="58"/>
      <c r="AF95" s="60"/>
      <c r="AG95" s="24"/>
      <c r="AH95" s="14"/>
      <c r="AI95" s="14"/>
      <c r="AJ95" s="14"/>
      <c r="AK95" s="24"/>
      <c r="AL95" s="29"/>
    </row>
    <row r="98" spans="1:38" s="3" customFormat="1" x14ac:dyDescent="0.25">
      <c r="A98" s="40"/>
      <c r="B98" s="6"/>
      <c r="C98" s="4"/>
      <c r="D98" s="4"/>
      <c r="E98" s="4"/>
      <c r="F98" s="4"/>
      <c r="G98" s="41"/>
      <c r="H98" s="31"/>
      <c r="I98" s="29"/>
      <c r="J98" s="14"/>
      <c r="K98" s="29"/>
      <c r="L98" s="14"/>
      <c r="M98" s="15"/>
      <c r="N98" s="14"/>
      <c r="O98" s="24"/>
      <c r="P98" s="14"/>
      <c r="Q98" s="14"/>
      <c r="R98" s="24"/>
      <c r="S98" s="24"/>
      <c r="T98" s="14"/>
      <c r="U98" s="14"/>
      <c r="V98" s="24"/>
      <c r="W98" s="24"/>
      <c r="X98" s="24"/>
      <c r="Y98" s="24"/>
      <c r="Z98" s="29"/>
      <c r="AA98" s="24"/>
      <c r="AB98" s="14"/>
      <c r="AC98" s="21"/>
      <c r="AD98" s="21"/>
      <c r="AE98" s="58"/>
      <c r="AF98" s="60"/>
      <c r="AG98" s="24"/>
      <c r="AH98" s="14"/>
      <c r="AI98" s="14"/>
      <c r="AJ98" s="14"/>
      <c r="AK98" s="24"/>
      <c r="AL98" s="29"/>
    </row>
    <row r="101" spans="1:38" s="3" customFormat="1" x14ac:dyDescent="0.25">
      <c r="A101" s="40"/>
      <c r="B101" s="6"/>
      <c r="C101" s="4"/>
      <c r="D101" s="4"/>
      <c r="E101" s="4"/>
      <c r="F101" s="4"/>
      <c r="G101" s="41"/>
      <c r="H101" s="31"/>
      <c r="I101" s="29"/>
      <c r="J101" s="14"/>
      <c r="K101" s="29"/>
      <c r="L101" s="14"/>
      <c r="M101" s="15"/>
      <c r="N101" s="14"/>
      <c r="O101" s="24"/>
      <c r="P101" s="14"/>
      <c r="Q101" s="14"/>
      <c r="R101" s="24"/>
      <c r="S101" s="24"/>
      <c r="T101" s="14"/>
      <c r="U101" s="14"/>
      <c r="V101" s="24"/>
      <c r="W101" s="24"/>
      <c r="X101" s="24"/>
      <c r="Y101" s="24"/>
      <c r="Z101" s="29"/>
      <c r="AA101" s="24"/>
      <c r="AB101" s="14"/>
      <c r="AC101" s="21"/>
      <c r="AD101" s="21"/>
      <c r="AE101" s="58"/>
      <c r="AF101" s="60"/>
      <c r="AG101" s="24"/>
      <c r="AH101" s="14"/>
      <c r="AI101" s="14"/>
      <c r="AJ101" s="14"/>
      <c r="AK101" s="24"/>
      <c r="AL101" s="29"/>
    </row>
    <row r="104" spans="1:38" s="3" customFormat="1" x14ac:dyDescent="0.25">
      <c r="A104" s="40"/>
      <c r="B104" s="6"/>
      <c r="C104" s="4"/>
      <c r="D104" s="4"/>
      <c r="E104" s="4"/>
      <c r="F104" s="4"/>
      <c r="G104" s="41"/>
      <c r="H104" s="31"/>
      <c r="I104" s="29"/>
      <c r="J104" s="14"/>
      <c r="K104" s="29"/>
      <c r="L104" s="14"/>
      <c r="M104" s="15"/>
      <c r="N104" s="14"/>
      <c r="O104" s="24"/>
      <c r="P104" s="14"/>
      <c r="Q104" s="14"/>
      <c r="R104" s="24"/>
      <c r="S104" s="24"/>
      <c r="T104" s="14"/>
      <c r="U104" s="14"/>
      <c r="V104" s="24"/>
      <c r="W104" s="24"/>
      <c r="X104" s="24"/>
      <c r="Y104" s="24"/>
      <c r="Z104" s="29"/>
      <c r="AA104" s="24"/>
      <c r="AB104" s="14"/>
      <c r="AC104" s="21"/>
      <c r="AD104" s="21"/>
      <c r="AE104" s="58"/>
      <c r="AF104" s="60"/>
      <c r="AG104" s="24"/>
      <c r="AH104" s="14"/>
      <c r="AI104" s="14"/>
      <c r="AJ104" s="14"/>
      <c r="AK104" s="24"/>
      <c r="AL104" s="29"/>
    </row>
  </sheetData>
  <hyperlinks>
    <hyperlink ref="D7" r:id="rId1" xr:uid="{97702C35-8DBA-4C53-B99B-F317F9B89E83}"/>
    <hyperlink ref="E7" r:id="rId2" xr:uid="{0416C717-7AD1-430C-84A2-6BB4B4C6EA3B}"/>
    <hyperlink ref="D10" r:id="rId3" xr:uid="{06853502-EC03-4AAB-AD15-0CA5DED69115}"/>
    <hyperlink ref="E10" r:id="rId4" xr:uid="{84F2CCA4-D352-4D8C-9799-7BBBA86A47D0}"/>
    <hyperlink ref="F10" r:id="rId5" display="Polygons\Polygon - Cluster - The commons - from Plan D-24235.tif" xr:uid="{8B4206EB-E312-4B52-8AF8-127525B3DDB5}"/>
    <hyperlink ref="Z10" r:id="rId6" display="Plans\Plan D-24235 - The Commons - final open space.pdf" xr:uid="{8CE41FD0-FD44-4422-AF4E-95169E161B6F}"/>
    <hyperlink ref="AC10" r:id="rId7" display="Plans\Plan D-24235 - The Commons - final open space.pdf" xr:uid="{0A9C0417-3797-4779-B6D3-8120044C82CE}"/>
    <hyperlink ref="V10" r:id="rId8" display="Plans\Plan D-24235 - The Commons - final open space.pdf" xr:uid="{16EF2F51-201D-4CF6-8026-6F988F874EB7}"/>
    <hyperlink ref="D13" r:id="rId9" xr:uid="{9C8333B6-9298-409E-9C09-3D3B7465362E}"/>
    <hyperlink ref="E13" r:id="rId10" xr:uid="{7AC63438-1E96-426E-B91D-42EBB5D69A80}"/>
    <hyperlink ref="Z13" r:id="rId11" display="Plans\Plan D-16536 - Waterwheel Estates - open space.pdf" xr:uid="{F6793BA7-C78D-4AB9-9886-54433BAA5019}"/>
    <hyperlink ref="AC13" r:id="rId12" display="Plans\Plan D-16536 - Waterwheel Estates - open space.pdf" xr:uid="{B7C66932-68DC-4D21-AF01-55A1031220E1}"/>
    <hyperlink ref="D16" r:id="rId13" xr:uid="{F7ACAC0D-6128-4405-8BA6-F14DA126EEAA}"/>
    <hyperlink ref="E16" r:id="rId14" xr:uid="{F5439A5E-464B-4C53-A193-6DC548EFC957}"/>
    <hyperlink ref="F16" r:id="rId15" display="Polygons\Polygon - Cluster - Bryant Woods - from Plan D-18275.tif" xr:uid="{D7898253-7C02-4AE5-A357-6A46A673634C}"/>
    <hyperlink ref="V16" r:id="rId16" xr:uid="{FB9A4466-9BFD-4E22-BB57-9D5753783E29}"/>
    <hyperlink ref="Z16" r:id="rId17" display="Plans\Plan D-18275 - Bryant Woods - open space.pdf" xr:uid="{C5432423-03C8-4779-A8E8-71C22439C15D}"/>
    <hyperlink ref="AC16" r:id="rId18" display="Plans\Plan D-18275 - Bryant Woods - open space.pdf" xr:uid="{66C9E3F5-5E1A-4EC3-B425-CAE3E0AE3B82}"/>
    <hyperlink ref="D19" r:id="rId19" xr:uid="{F20FD116-2BBF-4E44-A737-67F2D8D653D0}"/>
    <hyperlink ref="E19" r:id="rId20" xr:uid="{C52AD9C1-C6FC-491A-ABF2-7F18DCBBF1C5}"/>
    <hyperlink ref="F19" r:id="rId21" display="Polygons\Polygon - Cluster - Dearborn ridge - from Plan D-24190.tif" xr:uid="{7C258AF3-DEC8-4A80-88A3-57B203FD22C1}"/>
    <hyperlink ref="V19" r:id="rId22" display="Plans\Plan D-24190 - Dearborn Ridge - sheet 1 - Notes.pdf" xr:uid="{549E589E-C0E1-410A-BB6B-8DFCAF2750F2}"/>
    <hyperlink ref="Z19" r:id="rId23" display="Plans\Plan D-24190 - Dearborn Ridge - open space.pdf" xr:uid="{25322879-408E-4704-BEA3-2E37265D6F8E}"/>
    <hyperlink ref="AC19" r:id="rId24" display="Plans\Plan D-24190 - Dearborn Ridge - open space.pdf" xr:uid="{2DFED499-573D-4828-BC24-7C6CF8BA4E83}"/>
    <hyperlink ref="D22" r:id="rId25" xr:uid="{1D139444-41F6-4102-8223-D6A217C98731}"/>
    <hyperlink ref="E22" r:id="rId26" xr:uid="{A4089A90-1BF8-4FF5-9707-52024AEF988B}"/>
    <hyperlink ref="F22" r:id="rId27" display="Polygons\Polygon - Cluster - Atkinson woods - from tax map and aerial.tif" xr:uid="{0209DAB7-8AF5-4ACB-9391-5886D5CA8ED3}"/>
    <hyperlink ref="V22" r:id="rId28" display="Other Files\D-25398 - Notes.pdf" xr:uid="{1DA9FE9A-2E0D-4844-954C-DD417756AB59}"/>
    <hyperlink ref="AC22" r:id="rId29" display="Plans\Plan D-29903 - Atkinson Woods.pdf" xr:uid="{A25DB409-F5F0-4F67-9C72-E039AC9727C9}"/>
    <hyperlink ref="F25" r:id="rId30" display="Polygons\Polygon - Cluster - Centerview Hollow - from Plan D-26674 Sheet 1.tif" xr:uid="{BE073B69-C72D-4DE4-A2AD-C3EBFDB10944}"/>
    <hyperlink ref="V25" r:id="rId31" xr:uid="{08D7B1F6-6A3E-46D7-A38B-F7E211C00FA3}"/>
    <hyperlink ref="Z22" r:id="rId32" xr:uid="{8BB3E146-70DA-47AD-BBBA-4D5D60FBD43E}"/>
    <hyperlink ref="Z25" r:id="rId33" display="Plans\Plan D-26674 Sheet 1 - Centerview Hollow - Open Space.pdf" xr:uid="{CFDB88C5-E1C4-4303-A8E8-E463592EE96B}"/>
    <hyperlink ref="AC25" r:id="rId34" display="Plans\Plan D-26674 Sheet 1 - Centerview Hollow - Open Space.pdf" xr:uid="{4AA2F220-6B2F-4B11-A5B4-412C72E638A1}"/>
    <hyperlink ref="D25" r:id="rId35" xr:uid="{3D04F74A-D2E0-4215-BDDF-BE08D10CE0C8}"/>
    <hyperlink ref="E25" r:id="rId36" xr:uid="{B36C6E7C-F335-49F1-A100-41031F2F182F}"/>
    <hyperlink ref="D28" r:id="rId37" xr:uid="{BEE408FD-EA8B-4268-BA1B-0B4358BEBAAC}"/>
    <hyperlink ref="E28" r:id="rId38" xr:uid="{E792E726-9A8B-4791-909C-A861EEF7E387}"/>
    <hyperlink ref="F28" r:id="rId39" display="Polygons\Polygon - Cluster - Settlers Ridge - from Plan D-25866.tif" xr:uid="{A8BDBF39-7ED3-476A-A992-883274788B51}"/>
    <hyperlink ref="Z28" r:id="rId40" display="Plans\Plan D-25866 - Settlers Ridge - sheet 3 - all open space.pdf" xr:uid="{F84406D5-9E33-4C6A-8C32-9D969BCCA5F8}"/>
    <hyperlink ref="V28" r:id="rId41" xr:uid="{398A530B-1537-411F-8DEE-E727DA66A659}"/>
    <hyperlink ref="G1" r:id="rId42" xr:uid="{DD69A44E-714B-4DD0-8D89-93AEBE1103FE}"/>
    <hyperlink ref="AC28" r:id="rId43" display="Plans\Plan D-25866 - Settlers Ridge - sheet 2 - Notes.pdf" xr:uid="{DFD834CD-086A-4E9B-9A32-CE03BDCBF02D}"/>
    <hyperlink ref="D31" r:id="rId44" xr:uid="{2156FC5A-02CC-4017-B27B-3808114D3AF4}"/>
    <hyperlink ref="E31" r:id="rId45" xr:uid="{5CA63823-9BEB-4484-9F77-9697685CCDD9}"/>
    <hyperlink ref="AC31" r:id="rId46" display="Plans\Plan D-26216 - p1 - p4 - merged - rotated north.pdf" xr:uid="{DCFF22D5-A69A-4B85-9C1E-60606D78D12F}"/>
    <hyperlink ref="F34" r:id="rId47" display="Polygons\Polygon - Cluster - Millstream Crossing - from Plan D-26231.tif" xr:uid="{102681BD-16A0-45D8-B351-B9100AA48203}"/>
    <hyperlink ref="E34" r:id="rId48" xr:uid="{BF599A6E-C5AF-4F16-BBE7-963450895B72}"/>
    <hyperlink ref="D34" r:id="rId49" xr:uid="{99C9CCEE-CD7F-4508-801A-CA6711DAB9E6}"/>
    <hyperlink ref="V34" r:id="rId50" xr:uid="{4E5C2591-7A03-4EEC-BD3A-6B5511C30180}"/>
    <hyperlink ref="Z34" r:id="rId51" display="Plans\Plan D-26231 - Mill Stream Crossing - Open Space.pdf" xr:uid="{77B01A07-1589-48B7-A582-A20A57290214}"/>
    <hyperlink ref="AC34" r:id="rId52" display="Plans\Plan D-26231 - Mill Stream Crossing - Sheet 2 Notes.pdf" xr:uid="{E8074190-4F46-4274-8860-9A72FE969C14}"/>
    <hyperlink ref="D37" r:id="rId53" xr:uid="{E654D748-8E74-4D6B-BDC3-7B1F403A1755}"/>
    <hyperlink ref="E37" r:id="rId54" xr:uid="{8CD404A7-C248-4EE0-86E2-29BDF6AAB5DA}"/>
    <hyperlink ref="V37" r:id="rId55" xr:uid="{41695CA4-3900-4345-9744-AA6901B22FE0}"/>
    <hyperlink ref="AB37" r:id="rId56" display="Deeds\Deed bk 3424 pg 2077 - Carriage Chase Estates - well protection easement.pdf" xr:uid="{765CDA2D-0E96-4C89-BD9C-8E1B785EAE2A}"/>
    <hyperlink ref="AC37" r:id="rId57" xr:uid="{5D6070E2-303D-4160-B6AE-AF1B1B583C1B}"/>
    <hyperlink ref="D40" r:id="rId58" xr:uid="{BCD4B71A-DA9F-4CA4-8612-ADC55D8E99F2}"/>
    <hyperlink ref="E40" r:id="rId59" xr:uid="{31742F2B-8E34-4E19-8B09-78D003485F56}"/>
    <hyperlink ref="V40" r:id="rId60" display="Plans\Plan D-27547 - Sheet 1 - References and notes.pdf" xr:uid="{056AEE46-8B75-4BF3-8CB7-B64D55625C68}"/>
    <hyperlink ref="AC40" r:id="rId61" xr:uid="{D9D5AAAB-45EF-42E0-9127-DF0FEAD0FFD4}"/>
    <hyperlink ref="D43" r:id="rId62" xr:uid="{07C65CCC-BD4D-45EB-8946-F410B9A84019}"/>
    <hyperlink ref="E43" r:id="rId63" xr:uid="{ED3C3344-A578-4B91-90DA-EDCA9A44B414}"/>
    <hyperlink ref="F45" r:id="rId64" display="Polygons\Polygon - Cluster - Cogswell Farm - from Plan D-28056.tif" xr:uid="{F6AF3F65-5BDC-4161-8CCD-136559389393}"/>
    <hyperlink ref="AC43" r:id="rId65" xr:uid="{6E000969-8184-47D4-A850-F418A643A073}"/>
    <hyperlink ref="V43" r:id="rId66" xr:uid="{871F64E5-F95D-4320-98EE-1FCA936D9F09}"/>
    <hyperlink ref="V45" r:id="rId67" display="Plans\Plan D-28056 - Cogswell Farm - sheet 2.pdf" xr:uid="{C2F40754-A862-46A2-B1EB-D3C7541F872A}"/>
    <hyperlink ref="AB43" r:id="rId68" display="Deeds\Deed - bk 3475 pg 0137 - Cogswell Farm Conservation Easement.pdf" xr:uid="{0AD2E9D4-1B29-49DE-9F1B-2C2A7E7C5E42}"/>
    <hyperlink ref="AB34" r:id="rId69" display="Deeds\Deed - bk 3290 pg 0058 - Mill Stream Crossing - conservation easement.pdf" xr:uid="{42E204A6-5613-428A-91EA-2AD6DE9C626B}"/>
    <hyperlink ref="D48" r:id="rId70" xr:uid="{B1844163-5827-4C51-90E0-402B85420C8A}"/>
    <hyperlink ref="E48" r:id="rId71" xr:uid="{911A7758-A1CD-4A1E-8DB3-848A0C010286}"/>
    <hyperlink ref="V48" r:id="rId72" display="Plans\Plan D-29303 - Ashford Lane - plan notes.pdf" xr:uid="{8CEAB93B-20AC-43C7-A789-BD5475B98F55}"/>
    <hyperlink ref="AC48" r:id="rId73" xr:uid="{D50BC13B-ED1D-4526-8ABD-2B563F9A24EC}"/>
    <hyperlink ref="D51" r:id="rId74" xr:uid="{5850A0A7-D69B-460A-B4D6-BD23EFB9D48B}"/>
    <hyperlink ref="E51" r:id="rId75" xr:uid="{CDF30D0F-0E6A-4C21-AD6E-C0A155014846}"/>
    <hyperlink ref="F51" r:id="rId76" display="Polygons\Polygon - Cluster - Eldon Way - from Plan D-30307.tif" xr:uid="{AC3F20CC-9C5E-42D4-89D8-D884941F8285}"/>
    <hyperlink ref="V51" r:id="rId77" xr:uid="{09741213-0815-44B6-B4C8-7C39E3A314F4}"/>
    <hyperlink ref="AC51" r:id="rId78" xr:uid="{163CE952-04C0-4EA4-B325-3FC3403C7EAD}"/>
    <hyperlink ref="D54" r:id="rId79" xr:uid="{F6103951-7510-4846-8BF9-2AEB395AC1BD}"/>
    <hyperlink ref="E54" r:id="rId80" xr:uid="{19A849D3-8557-4C5D-9427-967656B8D301}"/>
    <hyperlink ref="V54" r:id="rId81" xr:uid="{4232A694-85E4-41F2-A5F8-C41AA132D8F4}"/>
    <hyperlink ref="AB54" r:id="rId82" display="Deeds\Deed - bk 4329 pg 1486 - Winslow cons easement.pdf" xr:uid="{46FC0C7E-7066-4938-A2BC-87BCF7A3A77B}"/>
    <hyperlink ref="AB56" r:id="rId83" display="Deeds\Deed - bk 4329 pg 1500 - Trail easement Winslow Drive.pdf" xr:uid="{FCADDA77-204B-4D1B-ABB5-286840BA59AB}"/>
    <hyperlink ref="AC54" r:id="rId84" display="Plans\Plan D-31787 - open space.pdf" xr:uid="{415BDDF1-4EA1-4C5D-BC06-60E49510F185}"/>
    <hyperlink ref="AC56" r:id="rId85" display="Plans\Plan D-31787 - Trail Easement.pdf" xr:uid="{07AF6C0B-4CEA-4673-8775-2D860D048DBD}"/>
    <hyperlink ref="D59" r:id="rId86" xr:uid="{E1D455A1-FF82-42F3-B838-E0B3D1756D14}"/>
    <hyperlink ref="E59" r:id="rId87" xr:uid="{5F62368F-428F-4628-85A0-99FB19031B04}"/>
    <hyperlink ref="V59" r:id="rId88" xr:uid="{7F8EE253-784A-47AF-A5EF-B17C3BDAD289}"/>
    <hyperlink ref="AB59" r:id="rId89" display="Deeds\Deed - bk 4481 pg 2524 - cons easement - Little River Lane.pdf" xr:uid="{0CC90F57-D806-4C3C-8ACF-2BC8BFDEFE30}"/>
    <hyperlink ref="AC59" r:id="rId90" xr:uid="{2D5FF632-467A-4F5D-AF53-EC12D862BDE7}"/>
    <hyperlink ref="D62" r:id="rId91" xr:uid="{17509CFB-EF38-469B-9A71-BE98C27717FE}"/>
    <hyperlink ref="E62" r:id="rId92" xr:uid="{AAE43C8F-49FD-4F4F-8709-B70034274F2D}"/>
    <hyperlink ref="F62" r:id="rId93" display="Polygons\Polygon - Cluster - Sawmill Ridge - from D-39914.tif" xr:uid="{52BDC37F-4314-474D-8F72-1BFEDD1BF6A8}"/>
    <hyperlink ref="V62" r:id="rId94" display="Plans\Plan D-39914 - Sawmill Ridge open space.pdf" xr:uid="{BEA19A7D-7D75-4D47-A1B1-7DA757D04BFF}"/>
    <hyperlink ref="Z62" r:id="rId95" xr:uid="{20A8931A-D504-4862-AE1C-1E6037B92B7E}"/>
    <hyperlink ref="AC62" r:id="rId96" xr:uid="{DEEC92CE-3275-4E39-8D34-3746B79D5517}"/>
    <hyperlink ref="AB64" r:id="rId97" display="Deeds\Deed - Bk5652 Pg 0870 - Sawmill Ridge trail easement.pdf" xr:uid="{05098B1F-1E58-484E-AD71-E87CC6B04DA4}"/>
    <hyperlink ref="D67" r:id="rId98" xr:uid="{0E5909DB-2562-4C1E-8FC5-75ACD99835CB}"/>
    <hyperlink ref="E67" r:id="rId99" xr:uid="{48B92CBB-7CB5-4633-AC7D-6F222FC41E5D}"/>
    <hyperlink ref="F67" r:id="rId100" display="Polygons\Polygon - Cluster - Page Farm - from Plan D-40536.tif" xr:uid="{2E4DEC95-8099-43EB-A754-EBC9083F3DBE}"/>
    <hyperlink ref="Z67" r:id="rId101" xr:uid="{53F97DFA-EA7B-4363-ADD3-020256A966A3}"/>
    <hyperlink ref="D70" r:id="rId102" xr:uid="{ACC32211-E88F-4774-A93C-9B018B0FB3C2}"/>
    <hyperlink ref="E70" r:id="rId103" xr:uid="{6EF0142D-563F-4953-9A07-39B296BBEA38}"/>
    <hyperlink ref="F70" r:id="rId104" display="Polygons\Polygon - Cluster - Heritage Estates - from Plan D-41771.tif" xr:uid="{9FF59014-C506-434F-903E-FC96A13FC987}"/>
    <hyperlink ref="Z70" r:id="rId105" xr:uid="{7F47555A-CDF8-47C7-8255-037E7870677A}"/>
    <hyperlink ref="V70" r:id="rId106" display="Plans\Plan D-41771 - Heritage Estates - open space.pdf" xr:uid="{B8ACBE14-72DC-4536-A45A-AFF4A96E09CF}"/>
    <hyperlink ref="AC70" r:id="rId107" xr:uid="{49D19B26-2BDA-435A-A4A4-3A7D5D8D1832}"/>
    <hyperlink ref="F73" r:id="rId108" xr:uid="{73BBE4E3-0245-47BF-B5AD-318D6D6DF754}"/>
    <hyperlink ref="AC73" r:id="rId109" xr:uid="{7155BA2C-1478-4BE4-83FA-98516CC50425}"/>
  </hyperlinks>
  <pageMargins left="0.7" right="0.7" top="0.75" bottom="0.75" header="0.3" footer="0.3"/>
  <pageSetup orientation="portrait" horizontalDpi="4294967293" verticalDpi="4294967293" r:id="rId110"/>
  <legacyDrawing r:id="rId11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7A8F96-F3AF-40EA-B11E-E3AA1BC8AD2E}">
  <dimension ref="A1:K83"/>
  <sheetViews>
    <sheetView workbookViewId="0">
      <pane ySplit="4200" topLeftCell="A5" activePane="bottomLeft"/>
      <selection activeCell="K1" sqref="K1"/>
      <selection pane="bottomLeft" activeCell="B7" sqref="B7"/>
    </sheetView>
  </sheetViews>
  <sheetFormatPr defaultRowHeight="15" x14ac:dyDescent="0.25"/>
  <cols>
    <col min="1" max="1" width="16.85546875" style="127" customWidth="1"/>
    <col min="2" max="2" width="29.85546875" style="2" customWidth="1"/>
    <col min="3" max="4" width="9.140625" style="2"/>
    <col min="5" max="5" width="12.42578125" style="2" customWidth="1"/>
    <col min="6" max="6" width="9.85546875" style="37" customWidth="1"/>
    <col min="7" max="7" width="44" style="12" customWidth="1"/>
    <col min="8" max="8" width="25.7109375" style="84" bestFit="1" customWidth="1"/>
    <col min="9" max="9" width="15.85546875" style="132" customWidth="1"/>
    <col min="10" max="10" width="14.7109375" style="132" customWidth="1"/>
    <col min="11" max="11" width="17.140625" customWidth="1"/>
  </cols>
  <sheetData>
    <row r="1" spans="1:11" s="9" customFormat="1" x14ac:dyDescent="0.25">
      <c r="A1" s="125"/>
      <c r="B1" s="34"/>
      <c r="C1" s="34"/>
      <c r="D1" s="34"/>
      <c r="E1" s="33"/>
      <c r="F1" s="35"/>
      <c r="G1" s="11"/>
      <c r="H1" s="11"/>
      <c r="J1" s="131"/>
      <c r="K1" s="131"/>
    </row>
    <row r="2" spans="1:11" x14ac:dyDescent="0.25">
      <c r="A2" s="36" t="s">
        <v>58</v>
      </c>
      <c r="B2" s="2" t="s">
        <v>55</v>
      </c>
      <c r="C2" s="2" t="s">
        <v>28</v>
      </c>
      <c r="D2" s="2" t="s">
        <v>91</v>
      </c>
      <c r="E2" s="2" t="s">
        <v>29</v>
      </c>
      <c r="G2" s="12" t="s">
        <v>1</v>
      </c>
      <c r="H2" s="84" t="s">
        <v>614</v>
      </c>
    </row>
    <row r="4" spans="1:11" s="19" customFormat="1" ht="150" customHeight="1" x14ac:dyDescent="0.25">
      <c r="A4" s="126" t="s">
        <v>57</v>
      </c>
      <c r="B4" s="128" t="s">
        <v>631</v>
      </c>
      <c r="C4" s="17"/>
      <c r="D4" s="17"/>
      <c r="E4" s="17"/>
      <c r="F4" s="39"/>
      <c r="G4" s="18"/>
      <c r="H4" s="47"/>
      <c r="I4" s="133"/>
      <c r="J4" s="133"/>
    </row>
    <row r="5" spans="1:11" s="3" customFormat="1" x14ac:dyDescent="0.25">
      <c r="A5" s="30"/>
      <c r="B5" s="4"/>
      <c r="C5" s="4"/>
      <c r="D5" s="4"/>
      <c r="E5" s="4"/>
      <c r="F5" s="41"/>
      <c r="G5" s="14"/>
      <c r="H5" s="129"/>
      <c r="I5" s="134"/>
      <c r="J5" s="134"/>
    </row>
    <row r="7" spans="1:11" ht="18.75" x14ac:dyDescent="0.3">
      <c r="A7" s="127" t="s">
        <v>615</v>
      </c>
      <c r="C7" s="43" t="s">
        <v>28</v>
      </c>
      <c r="D7" s="43" t="s">
        <v>91</v>
      </c>
      <c r="E7" s="43" t="s">
        <v>29</v>
      </c>
      <c r="G7" s="124" t="s">
        <v>623</v>
      </c>
      <c r="H7" s="130" t="s">
        <v>632</v>
      </c>
      <c r="I7" s="66" t="s">
        <v>633</v>
      </c>
      <c r="J7" s="66" t="s">
        <v>634</v>
      </c>
    </row>
    <row r="8" spans="1:11" s="3" customFormat="1" x14ac:dyDescent="0.25">
      <c r="A8" s="30"/>
      <c r="B8" s="4"/>
      <c r="C8" s="4"/>
      <c r="D8" s="4"/>
      <c r="E8" s="4"/>
      <c r="F8" s="41"/>
      <c r="G8" s="14"/>
      <c r="H8" s="129"/>
      <c r="I8" s="134"/>
      <c r="J8" s="134"/>
    </row>
    <row r="10" spans="1:11" ht="18.75" x14ac:dyDescent="0.3">
      <c r="A10" s="127" t="s">
        <v>616</v>
      </c>
      <c r="C10" s="43" t="s">
        <v>28</v>
      </c>
      <c r="D10" s="43" t="s">
        <v>91</v>
      </c>
      <c r="E10" s="43" t="s">
        <v>29</v>
      </c>
      <c r="G10" s="124" t="s">
        <v>624</v>
      </c>
      <c r="H10" s="130" t="s">
        <v>632</v>
      </c>
      <c r="J10" s="66" t="s">
        <v>634</v>
      </c>
    </row>
    <row r="11" spans="1:11" s="3" customFormat="1" x14ac:dyDescent="0.25">
      <c r="A11" s="30"/>
      <c r="B11" s="4"/>
      <c r="C11" s="4"/>
      <c r="D11" s="4"/>
      <c r="E11" s="4"/>
      <c r="F11" s="41"/>
      <c r="G11" s="14"/>
      <c r="H11" s="129"/>
      <c r="I11" s="134"/>
      <c r="J11" s="134"/>
    </row>
    <row r="13" spans="1:11" ht="18.75" x14ac:dyDescent="0.3">
      <c r="A13" s="127" t="s">
        <v>617</v>
      </c>
      <c r="C13" s="43" t="s">
        <v>28</v>
      </c>
      <c r="D13" s="43" t="s">
        <v>91</v>
      </c>
      <c r="E13" s="43" t="s">
        <v>29</v>
      </c>
      <c r="G13" s="124" t="s">
        <v>625</v>
      </c>
      <c r="H13" s="130" t="s">
        <v>632</v>
      </c>
      <c r="J13" s="66" t="s">
        <v>634</v>
      </c>
    </row>
    <row r="14" spans="1:11" s="3" customFormat="1" x14ac:dyDescent="0.25">
      <c r="A14" s="30"/>
      <c r="B14" s="4"/>
      <c r="C14" s="4"/>
      <c r="D14" s="4"/>
      <c r="E14" s="4"/>
      <c r="F14" s="41"/>
      <c r="G14" s="14"/>
      <c r="H14" s="129"/>
      <c r="I14" s="134"/>
      <c r="J14" s="134"/>
    </row>
    <row r="16" spans="1:11" ht="18.75" x14ac:dyDescent="0.3">
      <c r="A16" s="127" t="s">
        <v>618</v>
      </c>
      <c r="C16" s="43" t="s">
        <v>28</v>
      </c>
      <c r="D16" s="43" t="s">
        <v>91</v>
      </c>
      <c r="E16" s="43" t="s">
        <v>29</v>
      </c>
      <c r="G16" s="124" t="s">
        <v>626</v>
      </c>
      <c r="H16" s="130" t="s">
        <v>632</v>
      </c>
      <c r="I16" s="66" t="s">
        <v>633</v>
      </c>
      <c r="J16" s="66" t="s">
        <v>634</v>
      </c>
    </row>
    <row r="17" spans="1:11" s="3" customFormat="1" x14ac:dyDescent="0.25">
      <c r="A17" s="30"/>
      <c r="B17" s="4"/>
      <c r="C17" s="4"/>
      <c r="D17" s="4"/>
      <c r="E17" s="4"/>
      <c r="F17" s="41"/>
      <c r="G17" s="14"/>
      <c r="H17" s="129"/>
      <c r="I17" s="134"/>
      <c r="J17" s="134"/>
    </row>
    <row r="19" spans="1:11" ht="18.75" x14ac:dyDescent="0.3">
      <c r="A19" s="127" t="s">
        <v>619</v>
      </c>
      <c r="C19" s="43" t="s">
        <v>28</v>
      </c>
      <c r="D19" s="43" t="s">
        <v>91</v>
      </c>
      <c r="E19" s="43" t="s">
        <v>29</v>
      </c>
      <c r="G19" s="124" t="s">
        <v>627</v>
      </c>
      <c r="H19" s="130" t="s">
        <v>632</v>
      </c>
      <c r="I19" s="66" t="s">
        <v>633</v>
      </c>
      <c r="J19" s="66" t="s">
        <v>634</v>
      </c>
    </row>
    <row r="20" spans="1:11" s="3" customFormat="1" x14ac:dyDescent="0.25">
      <c r="A20" s="30"/>
      <c r="B20" s="4"/>
      <c r="C20" s="4"/>
      <c r="D20" s="4"/>
      <c r="E20" s="4"/>
      <c r="F20" s="41"/>
      <c r="G20" s="14"/>
      <c r="H20" s="129"/>
      <c r="I20" s="134"/>
      <c r="J20" s="134"/>
    </row>
    <row r="22" spans="1:11" ht="18.75" x14ac:dyDescent="0.3">
      <c r="A22" s="127" t="s">
        <v>620</v>
      </c>
      <c r="C22" s="43" t="s">
        <v>28</v>
      </c>
      <c r="D22" s="43" t="s">
        <v>91</v>
      </c>
      <c r="E22" s="43" t="s">
        <v>29</v>
      </c>
      <c r="G22" s="124" t="s">
        <v>628</v>
      </c>
      <c r="H22" s="130" t="s">
        <v>632</v>
      </c>
      <c r="I22" s="66" t="s">
        <v>633</v>
      </c>
      <c r="J22" s="66" t="s">
        <v>634</v>
      </c>
    </row>
    <row r="23" spans="1:11" s="3" customFormat="1" x14ac:dyDescent="0.25">
      <c r="A23" s="30"/>
      <c r="B23" s="4"/>
      <c r="C23" s="4"/>
      <c r="D23" s="4"/>
      <c r="E23" s="4"/>
      <c r="F23" s="41"/>
      <c r="G23" s="14"/>
      <c r="H23" s="129"/>
      <c r="I23" s="134"/>
      <c r="J23" s="134"/>
    </row>
    <row r="25" spans="1:11" ht="18.75" x14ac:dyDescent="0.3">
      <c r="A25" s="127" t="s">
        <v>621</v>
      </c>
      <c r="C25" s="43" t="s">
        <v>28</v>
      </c>
      <c r="D25" s="43" t="s">
        <v>91</v>
      </c>
      <c r="E25" s="43" t="s">
        <v>29</v>
      </c>
      <c r="G25" s="124" t="s">
        <v>629</v>
      </c>
      <c r="J25" s="66" t="s">
        <v>634</v>
      </c>
    </row>
    <row r="26" spans="1:11" s="3" customFormat="1" x14ac:dyDescent="0.25">
      <c r="A26" s="30"/>
      <c r="B26" s="4"/>
      <c r="C26" s="4"/>
      <c r="D26" s="4"/>
      <c r="E26" s="4"/>
      <c r="F26" s="41"/>
      <c r="G26" s="14"/>
      <c r="H26" s="129"/>
      <c r="I26" s="134"/>
      <c r="J26" s="134"/>
    </row>
    <row r="28" spans="1:11" ht="18.75" x14ac:dyDescent="0.3">
      <c r="A28" s="127" t="s">
        <v>622</v>
      </c>
      <c r="C28" s="43" t="s">
        <v>28</v>
      </c>
      <c r="D28" s="43" t="s">
        <v>91</v>
      </c>
      <c r="E28" s="43" t="s">
        <v>29</v>
      </c>
      <c r="G28" s="124" t="s">
        <v>630</v>
      </c>
      <c r="H28" s="130" t="s">
        <v>632</v>
      </c>
      <c r="K28" s="66" t="s">
        <v>635</v>
      </c>
    </row>
    <row r="29" spans="1:11" s="3" customFormat="1" x14ac:dyDescent="0.25">
      <c r="A29" s="30"/>
      <c r="B29" s="4"/>
      <c r="C29" s="4"/>
      <c r="D29" s="4"/>
      <c r="E29" s="4"/>
      <c r="F29" s="41"/>
      <c r="G29" s="14"/>
      <c r="H29" s="129"/>
      <c r="I29" s="134"/>
      <c r="J29" s="134"/>
    </row>
    <row r="32" spans="1:11" s="3" customFormat="1" x14ac:dyDescent="0.25">
      <c r="A32" s="30"/>
      <c r="B32" s="4"/>
      <c r="C32" s="4"/>
      <c r="D32" s="4"/>
      <c r="E32" s="4"/>
      <c r="F32" s="41"/>
      <c r="G32" s="14"/>
      <c r="H32" s="129"/>
      <c r="I32" s="134"/>
      <c r="J32" s="134"/>
    </row>
    <row r="35" spans="1:10" s="3" customFormat="1" x14ac:dyDescent="0.25">
      <c r="A35" s="30"/>
      <c r="B35" s="4"/>
      <c r="C35" s="4"/>
      <c r="D35" s="4"/>
      <c r="E35" s="4"/>
      <c r="F35" s="41"/>
      <c r="G35" s="14"/>
      <c r="H35" s="129"/>
      <c r="I35" s="134"/>
      <c r="J35" s="134"/>
    </row>
    <row r="38" spans="1:10" s="3" customFormat="1" x14ac:dyDescent="0.25">
      <c r="A38" s="30"/>
      <c r="B38" s="4"/>
      <c r="C38" s="4"/>
      <c r="D38" s="4"/>
      <c r="E38" s="4"/>
      <c r="F38" s="41"/>
      <c r="G38" s="14"/>
      <c r="H38" s="129"/>
      <c r="I38" s="134"/>
      <c r="J38" s="134"/>
    </row>
    <row r="41" spans="1:10" s="3" customFormat="1" x14ac:dyDescent="0.25">
      <c r="A41" s="30"/>
      <c r="B41" s="4"/>
      <c r="C41" s="4"/>
      <c r="D41" s="4"/>
      <c r="E41" s="4"/>
      <c r="F41" s="41"/>
      <c r="G41" s="14"/>
      <c r="H41" s="129"/>
      <c r="I41" s="134"/>
      <c r="J41" s="134"/>
    </row>
    <row r="44" spans="1:10" s="3" customFormat="1" x14ac:dyDescent="0.25">
      <c r="A44" s="30"/>
      <c r="B44" s="4"/>
      <c r="C44" s="4"/>
      <c r="D44" s="4"/>
      <c r="E44" s="4"/>
      <c r="F44" s="41"/>
      <c r="G44" s="14"/>
      <c r="H44" s="129"/>
      <c r="I44" s="134"/>
      <c r="J44" s="134"/>
    </row>
    <row r="47" spans="1:10" s="3" customFormat="1" x14ac:dyDescent="0.25">
      <c r="A47" s="30"/>
      <c r="B47" s="4"/>
      <c r="C47" s="4"/>
      <c r="D47" s="4"/>
      <c r="E47" s="4"/>
      <c r="F47" s="41"/>
      <c r="G47" s="14"/>
      <c r="H47" s="129"/>
      <c r="I47" s="134"/>
      <c r="J47" s="134"/>
    </row>
    <row r="50" spans="1:10" s="3" customFormat="1" x14ac:dyDescent="0.25">
      <c r="A50" s="30"/>
      <c r="B50" s="4"/>
      <c r="C50" s="4"/>
      <c r="D50" s="4"/>
      <c r="E50" s="4"/>
      <c r="F50" s="41"/>
      <c r="G50" s="14"/>
      <c r="H50" s="129"/>
      <c r="I50" s="134"/>
      <c r="J50" s="134"/>
    </row>
    <row r="53" spans="1:10" s="3" customFormat="1" x14ac:dyDescent="0.25">
      <c r="A53" s="30"/>
      <c r="B53" s="4"/>
      <c r="C53" s="4"/>
      <c r="D53" s="4"/>
      <c r="E53" s="4"/>
      <c r="F53" s="41"/>
      <c r="G53" s="14"/>
      <c r="H53" s="129"/>
      <c r="I53" s="134"/>
      <c r="J53" s="134"/>
    </row>
    <row r="56" spans="1:10" s="3" customFormat="1" x14ac:dyDescent="0.25">
      <c r="A56" s="30"/>
      <c r="B56" s="4"/>
      <c r="C56" s="4"/>
      <c r="D56" s="4"/>
      <c r="E56" s="4"/>
      <c r="F56" s="41"/>
      <c r="G56" s="14"/>
      <c r="H56" s="129"/>
      <c r="I56" s="134"/>
      <c r="J56" s="134"/>
    </row>
    <row r="59" spans="1:10" s="3" customFormat="1" x14ac:dyDescent="0.25">
      <c r="A59" s="30"/>
      <c r="B59" s="4"/>
      <c r="C59" s="4"/>
      <c r="D59" s="4"/>
      <c r="E59" s="4"/>
      <c r="F59" s="41"/>
      <c r="G59" s="14"/>
      <c r="H59" s="129"/>
      <c r="I59" s="134"/>
      <c r="J59" s="134"/>
    </row>
    <row r="62" spans="1:10" s="3" customFormat="1" x14ac:dyDescent="0.25">
      <c r="A62" s="30"/>
      <c r="B62" s="4"/>
      <c r="C62" s="4"/>
      <c r="D62" s="4"/>
      <c r="E62" s="4"/>
      <c r="F62" s="41"/>
      <c r="G62" s="14"/>
      <c r="H62" s="129"/>
      <c r="I62" s="134"/>
      <c r="J62" s="134"/>
    </row>
    <row r="65" spans="1:10" s="3" customFormat="1" x14ac:dyDescent="0.25">
      <c r="A65" s="30"/>
      <c r="B65" s="4"/>
      <c r="C65" s="4"/>
      <c r="D65" s="4"/>
      <c r="E65" s="4"/>
      <c r="F65" s="41"/>
      <c r="G65" s="14"/>
      <c r="H65" s="129"/>
      <c r="I65" s="134"/>
      <c r="J65" s="134"/>
    </row>
    <row r="68" spans="1:10" s="3" customFormat="1" x14ac:dyDescent="0.25">
      <c r="A68" s="30"/>
      <c r="B68" s="4"/>
      <c r="C68" s="4"/>
      <c r="D68" s="4"/>
      <c r="E68" s="4"/>
      <c r="F68" s="41"/>
      <c r="G68" s="14"/>
      <c r="H68" s="129"/>
      <c r="I68" s="134"/>
      <c r="J68" s="134"/>
    </row>
    <row r="71" spans="1:10" s="3" customFormat="1" x14ac:dyDescent="0.25">
      <c r="A71" s="30"/>
      <c r="B71" s="4"/>
      <c r="C71" s="4"/>
      <c r="D71" s="4"/>
      <c r="E71" s="4"/>
      <c r="F71" s="41"/>
      <c r="G71" s="14"/>
      <c r="H71" s="129"/>
      <c r="I71" s="134"/>
      <c r="J71" s="134"/>
    </row>
    <row r="74" spans="1:10" s="3" customFormat="1" x14ac:dyDescent="0.25">
      <c r="A74" s="30"/>
      <c r="B74" s="4"/>
      <c r="C74" s="4"/>
      <c r="D74" s="4"/>
      <c r="E74" s="4"/>
      <c r="F74" s="41"/>
      <c r="G74" s="14"/>
      <c r="H74" s="129"/>
      <c r="I74" s="134"/>
      <c r="J74" s="134"/>
    </row>
    <row r="77" spans="1:10" s="3" customFormat="1" x14ac:dyDescent="0.25">
      <c r="A77" s="30"/>
      <c r="B77" s="4"/>
      <c r="C77" s="4"/>
      <c r="D77" s="4"/>
      <c r="E77" s="4"/>
      <c r="F77" s="41"/>
      <c r="G77" s="14"/>
      <c r="H77" s="129"/>
      <c r="I77" s="134"/>
      <c r="J77" s="134"/>
    </row>
    <row r="80" spans="1:10" s="3" customFormat="1" x14ac:dyDescent="0.25">
      <c r="A80" s="30"/>
      <c r="B80" s="4"/>
      <c r="C80" s="4"/>
      <c r="D80" s="4"/>
      <c r="E80" s="4"/>
      <c r="F80" s="41"/>
      <c r="G80" s="14"/>
      <c r="H80" s="129"/>
      <c r="I80" s="134"/>
      <c r="J80" s="134"/>
    </row>
    <row r="83" spans="1:10" s="3" customFormat="1" x14ac:dyDescent="0.25">
      <c r="A83" s="30"/>
      <c r="B83" s="4"/>
      <c r="C83" s="4"/>
      <c r="D83" s="4"/>
      <c r="E83" s="4"/>
      <c r="F83" s="41"/>
      <c r="G83" s="14"/>
      <c r="H83" s="129"/>
      <c r="I83" s="134"/>
      <c r="J83" s="134"/>
    </row>
  </sheetData>
  <hyperlinks>
    <hyperlink ref="C7" r:id="rId1" xr:uid="{E8B3DF53-902B-4975-B85F-C45D42389694}"/>
    <hyperlink ref="C10" r:id="rId2" xr:uid="{1550AF72-5359-415E-89F0-5ABF41C4E4B1}"/>
    <hyperlink ref="C13" r:id="rId3" xr:uid="{1127DDE2-1AA8-4C4D-83A4-191B7353FDD2}"/>
    <hyperlink ref="C16" r:id="rId4" xr:uid="{02B1EEC2-355D-44FA-ABFC-E9AE7A9BC990}"/>
    <hyperlink ref="C19" r:id="rId5" xr:uid="{134CF12D-87C3-426C-BC93-8A0DB89BA404}"/>
    <hyperlink ref="C22" r:id="rId6" xr:uid="{4F7939F1-7553-4DAB-91E8-2139F13AFE3F}"/>
    <hyperlink ref="C25" r:id="rId7" xr:uid="{4D7CC4BB-626C-4AAE-985D-7DD8C2A2295B}"/>
    <hyperlink ref="C28" r:id="rId8" xr:uid="{1136ACF0-0442-406E-9DDE-4D677AE6AB8F}"/>
    <hyperlink ref="D7" r:id="rId9" xr:uid="{D273E75F-4ADE-4450-A603-DE2AB46B5F96}"/>
    <hyperlink ref="D10" r:id="rId10" xr:uid="{7DE1F212-9BD5-47BF-BD1A-888065A840AD}"/>
    <hyperlink ref="D13" r:id="rId11" xr:uid="{F1455016-B683-43F5-9FED-FF454618A3E1}"/>
    <hyperlink ref="D16" r:id="rId12" xr:uid="{C91A7ED3-31D8-4326-9F0E-B1A074907844}"/>
    <hyperlink ref="D19" r:id="rId13" xr:uid="{9A6B87BE-CF88-4E9F-B64D-64124756F45A}"/>
    <hyperlink ref="D22" r:id="rId14" xr:uid="{10FBBE39-3C12-4A2A-AB6F-DB1ACAA26FCD}"/>
    <hyperlink ref="D25" r:id="rId15" xr:uid="{C922532C-9C7A-486A-8D99-93AB6DB4476A}"/>
    <hyperlink ref="D28" r:id="rId16" xr:uid="{49127DF6-DA93-4892-9B97-9D38743B3B5E}"/>
    <hyperlink ref="E7" r:id="rId17" xr:uid="{DB9657B9-3A8B-4D1F-9ADB-3D33B90C9999}"/>
    <hyperlink ref="E10" r:id="rId18" xr:uid="{7F982FE9-D422-4389-86B6-A006C0BAE607}"/>
    <hyperlink ref="E13" r:id="rId19" xr:uid="{FDA8CA11-5063-48C9-967D-93200A028428}"/>
    <hyperlink ref="E16" r:id="rId20" xr:uid="{1293297D-E5CB-40D7-9DE9-AAF839C2104C}"/>
    <hyperlink ref="E19" r:id="rId21" xr:uid="{35650649-30AD-4FF8-882C-F26E5EB72EC4}"/>
    <hyperlink ref="E22" r:id="rId22" xr:uid="{AA51DD5E-C247-4B6E-AF03-E252CEF1B8D6}"/>
    <hyperlink ref="E25" r:id="rId23" xr:uid="{8C7B89D6-1704-44A2-8CDD-3BE892F0099E}"/>
    <hyperlink ref="E28" r:id="rId24" xr:uid="{F5AE3944-E5AD-446A-B319-351182C0EA16}"/>
    <hyperlink ref="H19" r:id="rId25" xr:uid="{AB3A2C49-9764-475F-8A22-FC05F23C0918}"/>
    <hyperlink ref="H16" r:id="rId26" xr:uid="{63931E70-F3E8-4119-8C70-6B358175057C}"/>
    <hyperlink ref="H22" r:id="rId27" xr:uid="{ADB9AD14-58CD-48B7-941E-48331CEC9377}"/>
    <hyperlink ref="H13" r:id="rId28" xr:uid="{9492F7E3-CA88-4930-A857-663770C351E7}"/>
    <hyperlink ref="H10" r:id="rId29" xr:uid="{AEFB790A-A7CD-410D-87E1-128B382B3264}"/>
    <hyperlink ref="H28" r:id="rId30" xr:uid="{74DFE199-371F-4FD6-BEFA-7498F121F66C}"/>
    <hyperlink ref="H7" r:id="rId31" xr:uid="{29100462-08DD-4559-A59A-FFA032D96A45}"/>
    <hyperlink ref="I7" r:id="rId32" xr:uid="{01A4EFCF-7259-44E8-AECA-0DBD01B697B6}"/>
    <hyperlink ref="I22" r:id="rId33" xr:uid="{ED2B6CB3-A4FB-475D-A669-2637A0DB8AFF}"/>
    <hyperlink ref="I16" r:id="rId34" xr:uid="{C34DFE57-B173-4F3D-8965-384E3E6866F6}"/>
    <hyperlink ref="I19" r:id="rId35" xr:uid="{86D4FB1E-E862-4CE7-8B66-1E94F950C43C}"/>
    <hyperlink ref="J7" r:id="rId36" xr:uid="{3D5CFCB1-C691-4E87-B85B-C50ED09707AA}"/>
    <hyperlink ref="J25" r:id="rId37" xr:uid="{E2CEAF01-6E94-40D0-960D-D15E2E167CCD}"/>
    <hyperlink ref="J10" r:id="rId38" xr:uid="{1E46D4B9-913B-49E9-AD40-9B3E78FF6A4C}"/>
    <hyperlink ref="J13" r:id="rId39" xr:uid="{9A1DFF9D-9DA7-42AB-8DF2-D24CE5EBD45E}"/>
    <hyperlink ref="J22" r:id="rId40" xr:uid="{A40586CB-F438-4C8A-88F9-BDF6489FC54C}"/>
    <hyperlink ref="J16" r:id="rId41" xr:uid="{B92C278E-2055-41A7-9A8F-7E760FD73674}"/>
    <hyperlink ref="J19" r:id="rId42" xr:uid="{EBCA113C-43DB-4C3A-8229-6903E9DADA4D}"/>
    <hyperlink ref="K28" r:id="rId43" xr:uid="{E6664C06-3B09-4E08-ACB7-9F6C348C53F4}"/>
  </hyperlinks>
  <pageMargins left="0.7" right="0.7" top="0.75" bottom="0.75" header="0.3" footer="0.3"/>
  <pageSetup orientation="portrait" horizontalDpi="4294967293" verticalDpi="4294967293" r:id="rId4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Conservation Lands</vt:lpstr>
      <vt:lpstr>Easements</vt:lpstr>
      <vt:lpstr>Cluster Open Space</vt:lpstr>
      <vt:lpstr>Prime Wetlands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Wainwright</dc:creator>
  <cp:lastModifiedBy>Paul Wainwright</cp:lastModifiedBy>
  <dcterms:created xsi:type="dcterms:W3CDTF">2021-06-10T18:18:22Z</dcterms:created>
  <dcterms:modified xsi:type="dcterms:W3CDTF">2021-08-18T15:20:39Z</dcterms:modified>
</cp:coreProperties>
</file>